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10" windowWidth="14220" windowHeight="6405" activeTab="1"/>
  </bookViews>
  <sheets>
    <sheet name="вилоят своди (2)" sheetId="1" r:id="rId1"/>
    <sheet name="Ихтисослиги вил" sheetId="2" r:id="rId2"/>
  </sheets>
  <definedNames>
    <definedName name="_xlnm.Print_Titles" localSheetId="0">'вилоят своди (2)'!$3:$6</definedName>
    <definedName name="_xlnm.Print_Area" localSheetId="0">'вилоят своди (2)'!$A$1:$AA$20</definedName>
    <definedName name="_xlnm.Print_Area" localSheetId="1">'Ихтисослиги вил'!$A$1:$BF$26</definedName>
  </definedNames>
  <calcPr fullCalcOnLoad="1"/>
</workbook>
</file>

<file path=xl/sharedStrings.xml><?xml version="1.0" encoding="utf-8"?>
<sst xmlns="http://schemas.openxmlformats.org/spreadsheetml/2006/main" count="153" uniqueCount="78">
  <si>
    <t>МАЪЛУМОТ</t>
  </si>
  <si>
    <t>№</t>
  </si>
  <si>
    <t>Умумий ер майдони</t>
  </si>
  <si>
    <t>Шу жумладан:</t>
  </si>
  <si>
    <t>Экин ерлар</t>
  </si>
  <si>
    <t>Кўп йиллик дарахтзорлар</t>
  </si>
  <si>
    <t>буз ерлар</t>
  </si>
  <si>
    <t>урмонзор</t>
  </si>
  <si>
    <t>сув ости ерлар</t>
  </si>
  <si>
    <t>йул ости ерлар</t>
  </si>
  <si>
    <t>Ижтимоий</t>
  </si>
  <si>
    <t>курилишлар</t>
  </si>
  <si>
    <t>бошка ерлар</t>
  </si>
  <si>
    <t>жами:</t>
  </si>
  <si>
    <t>шу жумладан</t>
  </si>
  <si>
    <t>ховли, куча</t>
  </si>
  <si>
    <t>бинолар</t>
  </si>
  <si>
    <t>сувли</t>
  </si>
  <si>
    <t>лалми</t>
  </si>
  <si>
    <t>бог</t>
  </si>
  <si>
    <t>узум</t>
  </si>
  <si>
    <t>тутзор</t>
  </si>
  <si>
    <t>Бошқа кўп йиллик</t>
  </si>
  <si>
    <t>Йўналиши</t>
  </si>
  <si>
    <t>жами кишлок хужалик ер турлари</t>
  </si>
  <si>
    <t xml:space="preserve">пичанзорлар </t>
  </si>
  <si>
    <t>яйлов ерлар</t>
  </si>
  <si>
    <t>Томорка ерлар</t>
  </si>
  <si>
    <t xml:space="preserve"> шу ж. теракзор</t>
  </si>
  <si>
    <t>Чорвачилик</t>
  </si>
  <si>
    <t>Узумчилик</t>
  </si>
  <si>
    <t>Тутчилик</t>
  </si>
  <si>
    <t xml:space="preserve">Фермер хўжаликлари сони, та </t>
  </si>
  <si>
    <t xml:space="preserve"> гектар хисобида </t>
  </si>
  <si>
    <t>Т/р</t>
  </si>
  <si>
    <t xml:space="preserve">Худудлар номи </t>
  </si>
  <si>
    <t>Фермерлар сони</t>
  </si>
  <si>
    <t>Умумий майдони</t>
  </si>
  <si>
    <t xml:space="preserve">Шу жумладан </t>
  </si>
  <si>
    <t xml:space="preserve">Йўналиши </t>
  </si>
  <si>
    <t xml:space="preserve">жами </t>
  </si>
  <si>
    <t>шундан суғориладигани</t>
  </si>
  <si>
    <t>Пахта-ғаллачилик</t>
  </si>
  <si>
    <t>Боғдорчилик</t>
  </si>
  <si>
    <t>Сабзавот -полизчилик</t>
  </si>
  <si>
    <t>Ғаллачилик</t>
  </si>
  <si>
    <t>Бошқалар</t>
  </si>
  <si>
    <t xml:space="preserve">сони </t>
  </si>
  <si>
    <t>сони</t>
  </si>
  <si>
    <t>шу жумладан, боғзор</t>
  </si>
  <si>
    <t>шу жумладан, узумзор</t>
  </si>
  <si>
    <t>шу жумладан, тутзор</t>
  </si>
  <si>
    <t>Паррандачилик</t>
  </si>
  <si>
    <t>Баликчилик</t>
  </si>
  <si>
    <t>Асаларичилик</t>
  </si>
  <si>
    <t>Мелиоратив қурилиш холатидаги ерлар</t>
  </si>
  <si>
    <t>Бутазорлар</t>
  </si>
  <si>
    <t>Боғдорчилик-узумчилик</t>
  </si>
  <si>
    <t>Теракчилик</t>
  </si>
  <si>
    <t>Коракалпогистон Республикаси</t>
  </si>
  <si>
    <t>Андижон</t>
  </si>
  <si>
    <t>Бухоро</t>
  </si>
  <si>
    <t>Жиззах</t>
  </si>
  <si>
    <t>Кашкадарё</t>
  </si>
  <si>
    <t>Навоий</t>
  </si>
  <si>
    <t>Наманган</t>
  </si>
  <si>
    <t>Самарканд</t>
  </si>
  <si>
    <t>Сурхондарё</t>
  </si>
  <si>
    <t>Сирдарё</t>
  </si>
  <si>
    <t>Тошкент</t>
  </si>
  <si>
    <t>Фаргона</t>
  </si>
  <si>
    <t>Хоразм</t>
  </si>
  <si>
    <t>Республика жами</t>
  </si>
  <si>
    <t xml:space="preserve">Коракалпогистон Республикаси ва вилоят туманлардаги фермер хўжаликларининг йил давомида миқдор ўзгаришлари ва йўналишлари ҳақидаги </t>
  </si>
  <si>
    <t>Вилоятлар номи</t>
  </si>
  <si>
    <t>Сабзавот -галлачиликчилик</t>
  </si>
  <si>
    <t>Коракалпогистон Республикаси ва вилоят туманлардаги фермер хўжаликларининг йўналиши хамда ер майдонлари тўғрисида 2021 йил 1 январ холатига бўлган</t>
  </si>
  <si>
    <t>маълумот 2021 йил 1 январ ҳолатига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</si>
</sst>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"/>
    <numFmt numFmtId="188" formatCode="_-* #,##0_-;\-* #,##0_-;_-* &quot;-&quot;_-;_-@_-"/>
    <numFmt numFmtId="189" formatCode="_-* #,##0.00_-;\-* #,##0.00_-;_-* &quot;-&quot;??_-;_-@_-"/>
    <numFmt numFmtId="190" formatCode="d/m"/>
    <numFmt numFmtId="191" formatCode="0.00_)"/>
    <numFmt numFmtId="192" formatCode="_-* #,##0.00[$€-1]_-;\-* #,##0.00[$€-1]_-;_-* &quot;-&quot;??[$€-1]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-* #,##0\ _с_._-;\-* #,##0\ _с_._-;_-* &quot;-&quot;\ _с_._-;_-@_-"/>
    <numFmt numFmtId="196" formatCode="_-* #,##0.00\ _с_._-;\-* #,##0.00\ _с_._-;_-* &quot;-&quot;??\ _с_._-;_-@_-"/>
    <numFmt numFmtId="197" formatCode="#,##0.0"/>
  </numFmts>
  <fonts count="74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"/>
      <family val="1"/>
    </font>
    <font>
      <sz val="10"/>
      <color indexed="8"/>
      <name val="Courier"/>
      <family val="1"/>
    </font>
    <font>
      <u val="single"/>
      <sz val="16"/>
      <name val="Courier"/>
      <family val="1"/>
    </font>
    <font>
      <sz val="1"/>
      <color indexed="8"/>
      <name val="Courier"/>
      <family val="1"/>
    </font>
    <font>
      <sz val="1"/>
      <color indexed="16"/>
      <name val="Courier"/>
      <family val="1"/>
    </font>
    <font>
      <b/>
      <sz val="1"/>
      <color indexed="8"/>
      <name val="Courier"/>
      <family val="1"/>
    </font>
    <font>
      <b/>
      <sz val="10"/>
      <name val="Arial Cyr"/>
      <family val="0"/>
    </font>
    <font>
      <b/>
      <sz val="18"/>
      <color indexed="8"/>
      <name val="Courier"/>
      <family val="1"/>
    </font>
    <font>
      <b/>
      <sz val="1"/>
      <color indexed="16"/>
      <name val="Courier"/>
      <family val="1"/>
    </font>
    <font>
      <b/>
      <sz val="12"/>
      <color indexed="8"/>
      <name val="Courier"/>
      <family val="1"/>
    </font>
    <font>
      <sz val="10"/>
      <color indexed="63"/>
      <name val="Courier"/>
      <family val="1"/>
    </font>
    <font>
      <sz val="10"/>
      <name val="Courier"/>
      <family val="1"/>
    </font>
    <font>
      <sz val="12"/>
      <name val="Courier"/>
      <family val="1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3"/>
      <name val="Courier"/>
      <family val="1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0"/>
      <name val="Bodo Times UZ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7" fontId="21" fillId="0" borderId="0">
      <alignment/>
      <protection locked="0"/>
    </xf>
    <xf numFmtId="187" fontId="22" fillId="0" borderId="0">
      <alignment/>
      <protection locked="0"/>
    </xf>
    <xf numFmtId="187" fontId="22" fillId="0" borderId="0">
      <alignment/>
      <protection locked="0"/>
    </xf>
    <xf numFmtId="187" fontId="22" fillId="0" borderId="0">
      <alignment/>
      <protection locked="0"/>
    </xf>
    <xf numFmtId="187" fontId="22" fillId="0" borderId="0">
      <alignment/>
      <protection locked="0"/>
    </xf>
    <xf numFmtId="187" fontId="23" fillId="0" borderId="0">
      <alignment/>
      <protection locked="0"/>
    </xf>
    <xf numFmtId="187" fontId="23" fillId="0" borderId="0">
      <alignment/>
      <protection locked="0"/>
    </xf>
    <xf numFmtId="187" fontId="22" fillId="0" borderId="0">
      <alignment/>
      <protection locked="0"/>
    </xf>
    <xf numFmtId="187" fontId="22" fillId="0" borderId="0">
      <alignment/>
      <protection locked="0"/>
    </xf>
    <xf numFmtId="187" fontId="21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7" fillId="0" borderId="1">
      <alignment/>
      <protection locked="0"/>
    </xf>
    <xf numFmtId="0" fontId="27" fillId="0" borderId="0">
      <alignment/>
      <protection locked="0"/>
    </xf>
    <xf numFmtId="187" fontId="27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187" fontId="27" fillId="0" borderId="1">
      <alignment/>
      <protection locked="0"/>
    </xf>
    <xf numFmtId="187" fontId="21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187" fontId="25" fillId="0" borderId="0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1" fillId="0" borderId="1">
      <alignment/>
      <protection locked="0"/>
    </xf>
    <xf numFmtId="187" fontId="25" fillId="0" borderId="1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7" fillId="0" borderId="0">
      <alignment/>
      <protection locked="0"/>
    </xf>
    <xf numFmtId="187" fontId="21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0" fontId="21" fillId="0" borderId="0">
      <alignment/>
      <protection locked="0"/>
    </xf>
    <xf numFmtId="187" fontId="25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2" fillId="0" borderId="0">
      <alignment/>
      <protection locked="0"/>
    </xf>
    <xf numFmtId="187" fontId="28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29" fillId="0" borderId="0">
      <alignment/>
      <protection locked="0"/>
    </xf>
    <xf numFmtId="187" fontId="28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187" fontId="30" fillId="0" borderId="0">
      <alignment/>
      <protection locked="0"/>
    </xf>
    <xf numFmtId="187" fontId="29" fillId="0" borderId="0">
      <alignment/>
      <protection locked="0"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7" fontId="31" fillId="0" borderId="0">
      <alignment/>
      <protection locked="0"/>
    </xf>
    <xf numFmtId="187" fontId="31" fillId="0" borderId="0">
      <alignment/>
      <protection locked="0"/>
    </xf>
    <xf numFmtId="187" fontId="32" fillId="0" borderId="0">
      <alignment/>
      <protection locked="0"/>
    </xf>
    <xf numFmtId="187" fontId="33" fillId="0" borderId="0">
      <alignment/>
      <protection locked="0"/>
    </xf>
    <xf numFmtId="187" fontId="33" fillId="0" borderId="0">
      <alignment/>
      <protection locked="0"/>
    </xf>
    <xf numFmtId="187" fontId="33" fillId="0" borderId="0">
      <alignment/>
      <protection locked="0"/>
    </xf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2" fillId="24" borderId="0" applyNumberFormat="0" applyBorder="0" applyAlignment="0" applyProtection="0"/>
    <xf numFmtId="0" fontId="12" fillId="31" borderId="0" applyNumberFormat="0" applyBorder="0" applyAlignment="0" applyProtection="0"/>
    <xf numFmtId="0" fontId="13" fillId="31" borderId="0" applyNumberFormat="0" applyBorder="0" applyAlignment="0" applyProtection="0"/>
    <xf numFmtId="187" fontId="23" fillId="0" borderId="0">
      <alignment/>
      <protection locked="0"/>
    </xf>
    <xf numFmtId="0" fontId="34" fillId="32" borderId="0" applyNumberFormat="0" applyBorder="0" applyAlignment="0" applyProtection="0"/>
    <xf numFmtId="0" fontId="35" fillId="33" borderId="2" applyNumberFormat="0" applyAlignment="0" applyProtection="0"/>
    <xf numFmtId="0" fontId="17" fillId="26" borderId="3" applyNumberFormat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192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87" fontId="31" fillId="0" borderId="0">
      <alignment/>
      <protection locked="0"/>
    </xf>
    <xf numFmtId="187" fontId="39" fillId="0" borderId="0">
      <alignment/>
      <protection locked="0"/>
    </xf>
    <xf numFmtId="187" fontId="33" fillId="0" borderId="0">
      <alignment/>
      <protection locked="0"/>
    </xf>
    <xf numFmtId="187" fontId="33" fillId="0" borderId="0">
      <alignment/>
      <protection locked="0"/>
    </xf>
    <xf numFmtId="0" fontId="14" fillId="31" borderId="2" applyNumberFormat="0" applyAlignment="0" applyProtection="0"/>
    <xf numFmtId="187" fontId="23" fillId="0" borderId="0">
      <alignment/>
      <protection locked="0"/>
    </xf>
    <xf numFmtId="0" fontId="40" fillId="0" borderId="7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8" fillId="37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187" fontId="31" fillId="0" borderId="0">
      <alignment/>
      <protection locked="0"/>
    </xf>
    <xf numFmtId="187" fontId="33" fillId="0" borderId="0">
      <alignment/>
      <protection locked="0"/>
    </xf>
    <xf numFmtId="187" fontId="31" fillId="0" borderId="0">
      <alignment/>
      <protection locked="0"/>
    </xf>
    <xf numFmtId="187" fontId="33" fillId="0" borderId="0">
      <alignment/>
      <protection locked="0"/>
    </xf>
    <xf numFmtId="187" fontId="33" fillId="0" borderId="0">
      <alignment/>
      <protection locked="0"/>
    </xf>
    <xf numFmtId="187" fontId="32" fillId="0" borderId="0">
      <alignment/>
      <protection locked="0"/>
    </xf>
    <xf numFmtId="0" fontId="15" fillId="33" borderId="9" applyNumberFormat="0" applyAlignment="0" applyProtection="0"/>
    <xf numFmtId="0" fontId="41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1" applyNumberFormat="0" applyAlignment="0" applyProtection="0"/>
    <xf numFmtId="0" fontId="57" fillId="45" borderId="12" applyNumberFormat="0" applyAlignment="0" applyProtection="0"/>
    <xf numFmtId="0" fontId="58" fillId="45" borderId="11" applyNumberFormat="0" applyAlignment="0" applyProtection="0"/>
    <xf numFmtId="0" fontId="5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46" borderId="17" applyNumberFormat="0" applyAlignment="0" applyProtection="0"/>
    <xf numFmtId="0" fontId="65" fillId="0" borderId="0" applyNumberFormat="0" applyFill="0" applyBorder="0" applyAlignment="0" applyProtection="0"/>
    <xf numFmtId="0" fontId="66" fillId="47" borderId="0" applyNumberFormat="0" applyBorder="0" applyAlignment="0" applyProtection="0"/>
    <xf numFmtId="0" fontId="5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0" borderId="18" applyNumberFormat="0" applyFont="0" applyFill="0" applyBorder="0">
      <alignment horizontal="center"/>
      <protection/>
    </xf>
    <xf numFmtId="0" fontId="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12" fillId="50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0" fillId="0" borderId="20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72" fillId="51" borderId="0" applyNumberFormat="0" applyBorder="0" applyAlignment="0" applyProtection="0"/>
    <xf numFmtId="0" fontId="24" fillId="0" borderId="0">
      <alignment/>
      <protection locked="0"/>
    </xf>
  </cellStyleXfs>
  <cellXfs count="115">
    <xf numFmtId="0" fontId="0" fillId="0" borderId="0" xfId="0" applyAlignment="1">
      <alignment/>
    </xf>
    <xf numFmtId="0" fontId="2" fillId="52" borderId="0" xfId="0" applyFont="1" applyFill="1" applyAlignment="1">
      <alignment horizontal="center" vertical="center"/>
    </xf>
    <xf numFmtId="0" fontId="2" fillId="52" borderId="0" xfId="0" applyFont="1" applyFill="1" applyBorder="1" applyAlignment="1">
      <alignment horizontal="center" vertical="center"/>
    </xf>
    <xf numFmtId="0" fontId="3" fillId="52" borderId="0" xfId="0" applyFont="1" applyFill="1" applyBorder="1" applyAlignment="1">
      <alignment horizontal="center" vertical="center"/>
    </xf>
    <xf numFmtId="0" fontId="2" fillId="52" borderId="0" xfId="0" applyFont="1" applyFill="1" applyAlignment="1">
      <alignment horizontal="center"/>
    </xf>
    <xf numFmtId="0" fontId="3" fillId="52" borderId="0" xfId="0" applyFont="1" applyFill="1" applyBorder="1" applyAlignment="1">
      <alignment horizontal="center"/>
    </xf>
    <xf numFmtId="0" fontId="5" fillId="52" borderId="0" xfId="0" applyFont="1" applyFill="1" applyAlignment="1">
      <alignment horizontal="center"/>
    </xf>
    <xf numFmtId="1" fontId="2" fillId="52" borderId="0" xfId="0" applyNumberFormat="1" applyFont="1" applyFill="1" applyAlignment="1">
      <alignment horizontal="center" vertical="center"/>
    </xf>
    <xf numFmtId="0" fontId="5" fillId="52" borderId="18" xfId="0" applyFont="1" applyFill="1" applyBorder="1" applyAlignment="1">
      <alignment horizontal="left" vertical="center" wrapText="1"/>
    </xf>
    <xf numFmtId="1" fontId="5" fillId="52" borderId="18" xfId="0" applyNumberFormat="1" applyFont="1" applyFill="1" applyBorder="1" applyAlignment="1">
      <alignment horizontal="center" vertical="center"/>
    </xf>
    <xf numFmtId="0" fontId="5" fillId="52" borderId="0" xfId="0" applyFont="1" applyFill="1" applyAlignment="1">
      <alignment/>
    </xf>
    <xf numFmtId="0" fontId="5" fillId="52" borderId="18" xfId="0" applyFont="1" applyFill="1" applyBorder="1" applyAlignment="1">
      <alignment horizontal="left" vertical="center"/>
    </xf>
    <xf numFmtId="1" fontId="5" fillId="52" borderId="21" xfId="0" applyNumberFormat="1" applyFont="1" applyFill="1" applyBorder="1" applyAlignment="1">
      <alignment horizontal="center" vertical="center"/>
    </xf>
    <xf numFmtId="180" fontId="5" fillId="52" borderId="0" xfId="0" applyNumberFormat="1" applyFont="1" applyFill="1" applyAlignment="1">
      <alignment/>
    </xf>
    <xf numFmtId="0" fontId="5" fillId="52" borderId="0" xfId="0" applyFont="1" applyFill="1" applyAlignment="1">
      <alignment vertical="center"/>
    </xf>
    <xf numFmtId="1" fontId="5" fillId="52" borderId="0" xfId="0" applyNumberFormat="1" applyFont="1" applyFill="1" applyAlignment="1">
      <alignment/>
    </xf>
    <xf numFmtId="1" fontId="1" fillId="52" borderId="18" xfId="0" applyNumberFormat="1" applyFont="1" applyFill="1" applyBorder="1" applyAlignment="1">
      <alignment horizontal="center" vertical="center"/>
    </xf>
    <xf numFmtId="0" fontId="11" fillId="52" borderId="22" xfId="2216" applyFont="1" applyFill="1" applyBorder="1" applyAlignment="1">
      <alignment horizontal="left" vertical="center" wrapText="1"/>
      <protection/>
    </xf>
    <xf numFmtId="1" fontId="11" fillId="52" borderId="22" xfId="0" applyNumberFormat="1" applyFont="1" applyFill="1" applyBorder="1" applyAlignment="1">
      <alignment horizontal="center" vertical="center"/>
    </xf>
    <xf numFmtId="1" fontId="11" fillId="52" borderId="18" xfId="0" applyNumberFormat="1" applyFont="1" applyFill="1" applyBorder="1" applyAlignment="1">
      <alignment horizontal="center" vertical="center"/>
    </xf>
    <xf numFmtId="0" fontId="11" fillId="52" borderId="23" xfId="0" applyFont="1" applyFill="1" applyBorder="1" applyAlignment="1">
      <alignment horizontal="center" vertical="center"/>
    </xf>
    <xf numFmtId="0" fontId="11" fillId="52" borderId="18" xfId="2216" applyFont="1" applyFill="1" applyBorder="1" applyAlignment="1">
      <alignment horizontal="left" vertical="center"/>
      <protection/>
    </xf>
    <xf numFmtId="1" fontId="11" fillId="52" borderId="18" xfId="0" applyNumberFormat="1" applyFont="1" applyFill="1" applyBorder="1" applyAlignment="1">
      <alignment horizontal="center" vertical="center" wrapText="1"/>
    </xf>
    <xf numFmtId="0" fontId="11" fillId="52" borderId="24" xfId="0" applyFont="1" applyFill="1" applyBorder="1" applyAlignment="1">
      <alignment horizontal="center" vertical="center"/>
    </xf>
    <xf numFmtId="0" fontId="11" fillId="52" borderId="18" xfId="0" applyFont="1" applyFill="1" applyBorder="1" applyAlignment="1">
      <alignment horizontal="center" vertical="center"/>
    </xf>
    <xf numFmtId="180" fontId="11" fillId="52" borderId="18" xfId="0" applyNumberFormat="1" applyFont="1" applyFill="1" applyBorder="1" applyAlignment="1">
      <alignment horizontal="center" vertical="center"/>
    </xf>
    <xf numFmtId="1" fontId="11" fillId="52" borderId="21" xfId="0" applyNumberFormat="1" applyFont="1" applyFill="1" applyBorder="1" applyAlignment="1">
      <alignment horizontal="center" vertical="center"/>
    </xf>
    <xf numFmtId="1" fontId="11" fillId="52" borderId="24" xfId="0" applyNumberFormat="1" applyFont="1" applyFill="1" applyBorder="1" applyAlignment="1">
      <alignment horizontal="center" vertical="center"/>
    </xf>
    <xf numFmtId="0" fontId="11" fillId="52" borderId="25" xfId="0" applyFont="1" applyFill="1" applyBorder="1" applyAlignment="1">
      <alignment horizontal="center" vertical="center"/>
    </xf>
    <xf numFmtId="1" fontId="11" fillId="52" borderId="26" xfId="0" applyNumberFormat="1" applyFont="1" applyFill="1" applyBorder="1" applyAlignment="1">
      <alignment horizontal="center" vertical="center"/>
    </xf>
    <xf numFmtId="0" fontId="11" fillId="52" borderId="27" xfId="0" applyFont="1" applyFill="1" applyBorder="1" applyAlignment="1">
      <alignment horizontal="center" vertical="center"/>
    </xf>
    <xf numFmtId="0" fontId="11" fillId="52" borderId="28" xfId="0" applyFont="1" applyFill="1" applyBorder="1" applyAlignment="1">
      <alignment horizontal="center" vertical="center"/>
    </xf>
    <xf numFmtId="1" fontId="11" fillId="52" borderId="25" xfId="0" applyNumberFormat="1" applyFont="1" applyFill="1" applyBorder="1" applyAlignment="1">
      <alignment horizontal="center" vertical="center"/>
    </xf>
    <xf numFmtId="180" fontId="11" fillId="52" borderId="25" xfId="0" applyNumberFormat="1" applyFont="1" applyFill="1" applyBorder="1" applyAlignment="1">
      <alignment horizontal="center" vertical="center"/>
    </xf>
    <xf numFmtId="1" fontId="11" fillId="52" borderId="29" xfId="0" applyNumberFormat="1" applyFont="1" applyFill="1" applyBorder="1" applyAlignment="1">
      <alignment horizontal="center" vertical="center"/>
    </xf>
    <xf numFmtId="0" fontId="11" fillId="52" borderId="0" xfId="0" applyFont="1" applyFill="1" applyAlignment="1">
      <alignment horizontal="center" vertical="center"/>
    </xf>
    <xf numFmtId="1" fontId="11" fillId="52" borderId="0" xfId="0" applyNumberFormat="1" applyFont="1" applyFill="1" applyAlignment="1">
      <alignment horizontal="center" vertical="center"/>
    </xf>
    <xf numFmtId="1" fontId="5" fillId="52" borderId="0" xfId="0" applyNumberFormat="1" applyFont="1" applyFill="1" applyAlignment="1">
      <alignment horizontal="center" vertical="center"/>
    </xf>
    <xf numFmtId="0" fontId="8" fillId="52" borderId="0" xfId="0" applyFont="1" applyFill="1" applyAlignment="1">
      <alignment vertical="center" wrapText="1"/>
    </xf>
    <xf numFmtId="0" fontId="9" fillId="52" borderId="0" xfId="0" applyFont="1" applyFill="1" applyAlignment="1">
      <alignment vertical="center" wrapText="1"/>
    </xf>
    <xf numFmtId="0" fontId="9" fillId="52" borderId="0" xfId="0" applyFont="1" applyFill="1" applyAlignment="1">
      <alignment horizontal="center" vertical="center" wrapText="1"/>
    </xf>
    <xf numFmtId="0" fontId="1" fillId="52" borderId="30" xfId="0" applyFont="1" applyFill="1" applyBorder="1" applyAlignment="1">
      <alignment horizontal="center" vertical="center" wrapText="1"/>
    </xf>
    <xf numFmtId="0" fontId="1" fillId="52" borderId="31" xfId="0" applyFont="1" applyFill="1" applyBorder="1" applyAlignment="1">
      <alignment horizontal="center" vertical="center" wrapText="1"/>
    </xf>
    <xf numFmtId="0" fontId="5" fillId="52" borderId="32" xfId="0" applyFont="1" applyFill="1" applyBorder="1" applyAlignment="1">
      <alignment horizontal="center" vertical="center" textRotation="90" wrapText="1"/>
    </xf>
    <xf numFmtId="0" fontId="11" fillId="52" borderId="33" xfId="0" applyFont="1" applyFill="1" applyBorder="1" applyAlignment="1">
      <alignment horizontal="left" vertical="center"/>
    </xf>
    <xf numFmtId="1" fontId="11" fillId="52" borderId="33" xfId="0" applyNumberFormat="1" applyFont="1" applyFill="1" applyBorder="1" applyAlignment="1">
      <alignment horizontal="center" vertical="center"/>
    </xf>
    <xf numFmtId="1" fontId="11" fillId="52" borderId="34" xfId="0" applyNumberFormat="1" applyFont="1" applyFill="1" applyBorder="1" applyAlignment="1">
      <alignment horizontal="center" vertical="center"/>
    </xf>
    <xf numFmtId="0" fontId="11" fillId="52" borderId="33" xfId="0" applyFont="1" applyFill="1" applyBorder="1" applyAlignment="1">
      <alignment horizontal="center" vertical="center"/>
    </xf>
    <xf numFmtId="0" fontId="11" fillId="52" borderId="35" xfId="0" applyFont="1" applyFill="1" applyBorder="1" applyAlignment="1">
      <alignment horizontal="center" vertical="center"/>
    </xf>
    <xf numFmtId="0" fontId="6" fillId="52" borderId="36" xfId="0" applyFont="1" applyFill="1" applyBorder="1" applyAlignment="1">
      <alignment horizontal="left" vertical="center"/>
    </xf>
    <xf numFmtId="1" fontId="10" fillId="52" borderId="36" xfId="0" applyNumberFormat="1" applyFont="1" applyFill="1" applyBorder="1" applyAlignment="1">
      <alignment horizontal="center" vertical="center"/>
    </xf>
    <xf numFmtId="0" fontId="6" fillId="52" borderId="0" xfId="0" applyFont="1" applyFill="1" applyAlignment="1">
      <alignment/>
    </xf>
    <xf numFmtId="1" fontId="5" fillId="52" borderId="0" xfId="0" applyNumberFormat="1" applyFont="1" applyFill="1" applyAlignment="1">
      <alignment vertical="center"/>
    </xf>
    <xf numFmtId="0" fontId="73" fillId="52" borderId="18" xfId="0" applyFont="1" applyFill="1" applyBorder="1" applyAlignment="1">
      <alignment horizontal="left" vertical="center"/>
    </xf>
    <xf numFmtId="1" fontId="73" fillId="52" borderId="18" xfId="0" applyNumberFormat="1" applyFont="1" applyFill="1" applyBorder="1" applyAlignment="1">
      <alignment horizontal="center" vertical="center"/>
    </xf>
    <xf numFmtId="1" fontId="73" fillId="52" borderId="21" xfId="0" applyNumberFormat="1" applyFont="1" applyFill="1" applyBorder="1" applyAlignment="1">
      <alignment horizontal="center" vertical="center"/>
    </xf>
    <xf numFmtId="1" fontId="73" fillId="52" borderId="0" xfId="0" applyNumberFormat="1" applyFont="1" applyFill="1" applyAlignment="1">
      <alignment horizontal="center" vertical="center"/>
    </xf>
    <xf numFmtId="1" fontId="73" fillId="52" borderId="0" xfId="0" applyNumberFormat="1" applyFont="1" applyFill="1" applyAlignment="1">
      <alignment/>
    </xf>
    <xf numFmtId="0" fontId="73" fillId="52" borderId="0" xfId="0" applyFont="1" applyFill="1" applyAlignment="1">
      <alignment/>
    </xf>
    <xf numFmtId="0" fontId="8" fillId="52" borderId="0" xfId="0" applyFont="1" applyFill="1" applyAlignment="1">
      <alignment horizontal="center" vertical="center" wrapText="1"/>
    </xf>
    <xf numFmtId="1" fontId="1" fillId="52" borderId="36" xfId="0" applyNumberFormat="1" applyFont="1" applyFill="1" applyBorder="1" applyAlignment="1">
      <alignment horizontal="center" vertical="center"/>
    </xf>
    <xf numFmtId="0" fontId="2" fillId="52" borderId="18" xfId="0" applyNumberFormat="1" applyFont="1" applyFill="1" applyBorder="1" applyAlignment="1">
      <alignment horizontal="center" vertical="center" textRotation="90" wrapText="1"/>
    </xf>
    <xf numFmtId="0" fontId="6" fillId="52" borderId="0" xfId="0" applyFont="1" applyFill="1" applyAlignment="1">
      <alignment horizontal="left" vertical="center" wrapText="1"/>
    </xf>
    <xf numFmtId="0" fontId="2" fillId="52" borderId="0" xfId="0" applyFont="1" applyFill="1" applyAlignment="1">
      <alignment horizontal="center" vertical="center" wrapText="1"/>
    </xf>
    <xf numFmtId="0" fontId="2" fillId="52" borderId="0" xfId="0" applyFont="1" applyFill="1" applyAlignment="1">
      <alignment/>
    </xf>
    <xf numFmtId="0" fontId="6" fillId="52" borderId="0" xfId="0" applyFont="1" applyFill="1" applyAlignment="1">
      <alignment horizontal="center" vertical="center" wrapText="1"/>
    </xf>
    <xf numFmtId="0" fontId="2" fillId="52" borderId="0" xfId="0" applyFont="1" applyFill="1" applyBorder="1" applyAlignment="1">
      <alignment horizontal="center"/>
    </xf>
    <xf numFmtId="0" fontId="1" fillId="52" borderId="37" xfId="0" applyFont="1" applyFill="1" applyBorder="1" applyAlignment="1">
      <alignment horizontal="center" vertical="center" wrapText="1"/>
    </xf>
    <xf numFmtId="0" fontId="1" fillId="52" borderId="38" xfId="0" applyFont="1" applyFill="1" applyBorder="1" applyAlignment="1">
      <alignment horizontal="center" vertical="center" wrapText="1"/>
    </xf>
    <xf numFmtId="0" fontId="5" fillId="52" borderId="39" xfId="0" applyFont="1" applyFill="1" applyBorder="1" applyAlignment="1">
      <alignment horizontal="center" vertical="center" textRotation="90" wrapText="1"/>
    </xf>
    <xf numFmtId="0" fontId="5" fillId="52" borderId="25" xfId="0" applyFont="1" applyFill="1" applyBorder="1" applyAlignment="1">
      <alignment horizontal="center" vertical="center"/>
    </xf>
    <xf numFmtId="0" fontId="73" fillId="52" borderId="25" xfId="0" applyFont="1" applyFill="1" applyBorder="1" applyAlignment="1">
      <alignment horizontal="center" vertical="center"/>
    </xf>
    <xf numFmtId="0" fontId="11" fillId="52" borderId="29" xfId="0" applyFont="1" applyFill="1" applyBorder="1" applyAlignment="1">
      <alignment horizontal="center" vertical="center" wrapText="1"/>
    </xf>
    <xf numFmtId="0" fontId="11" fillId="52" borderId="25" xfId="0" applyFont="1" applyFill="1" applyBorder="1" applyAlignment="1">
      <alignment horizontal="center" vertical="center" wrapText="1"/>
    </xf>
    <xf numFmtId="0" fontId="6" fillId="52" borderId="0" xfId="0" applyFont="1" applyFill="1" applyAlignment="1">
      <alignment horizontal="left" vertical="center" wrapText="1"/>
    </xf>
    <xf numFmtId="0" fontId="2" fillId="52" borderId="21" xfId="0" applyNumberFormat="1" applyFont="1" applyFill="1" applyBorder="1" applyAlignment="1">
      <alignment horizontal="center" vertical="center" textRotation="90" wrapText="1"/>
    </xf>
    <xf numFmtId="0" fontId="2" fillId="52" borderId="18" xfId="0" applyNumberFormat="1" applyFont="1" applyFill="1" applyBorder="1" applyAlignment="1">
      <alignment horizontal="center" vertical="center" wrapText="1"/>
    </xf>
    <xf numFmtId="0" fontId="2" fillId="52" borderId="18" xfId="0" applyNumberFormat="1" applyFont="1" applyFill="1" applyBorder="1" applyAlignment="1">
      <alignment horizontal="center" vertical="center" textRotation="90" wrapText="1"/>
    </xf>
    <xf numFmtId="0" fontId="1" fillId="52" borderId="25" xfId="0" applyFont="1" applyFill="1" applyBorder="1" applyAlignment="1">
      <alignment horizontal="center" vertical="center"/>
    </xf>
    <xf numFmtId="0" fontId="1" fillId="52" borderId="18" xfId="0" applyFont="1" applyFill="1" applyBorder="1" applyAlignment="1">
      <alignment horizontal="center" vertical="center"/>
    </xf>
    <xf numFmtId="0" fontId="2" fillId="52" borderId="40" xfId="0" applyNumberFormat="1" applyFont="1" applyFill="1" applyBorder="1" applyAlignment="1">
      <alignment horizontal="center" vertical="center" textRotation="90" wrapText="1"/>
    </xf>
    <xf numFmtId="0" fontId="1" fillId="52" borderId="0" xfId="0" applyFont="1" applyFill="1" applyAlignment="1">
      <alignment horizontal="center" vertical="center" wrapText="1"/>
    </xf>
    <xf numFmtId="0" fontId="2" fillId="52" borderId="41" xfId="0" applyNumberFormat="1" applyFont="1" applyFill="1" applyBorder="1" applyAlignment="1">
      <alignment horizontal="center" vertical="center" wrapText="1"/>
    </xf>
    <xf numFmtId="0" fontId="2" fillId="52" borderId="25" xfId="0" applyNumberFormat="1" applyFont="1" applyFill="1" applyBorder="1" applyAlignment="1">
      <alignment horizontal="center" vertical="center" wrapText="1"/>
    </xf>
    <xf numFmtId="0" fontId="2" fillId="52" borderId="40" xfId="0" applyNumberFormat="1" applyFont="1" applyFill="1" applyBorder="1" applyAlignment="1">
      <alignment horizontal="center" vertical="center" wrapText="1"/>
    </xf>
    <xf numFmtId="0" fontId="2" fillId="52" borderId="42" xfId="0" applyNumberFormat="1" applyFont="1" applyFill="1" applyBorder="1" applyAlignment="1">
      <alignment horizontal="center" vertical="center" wrapText="1"/>
    </xf>
    <xf numFmtId="0" fontId="7" fillId="52" borderId="18" xfId="2215" applyFont="1" applyFill="1" applyBorder="1" applyAlignment="1">
      <alignment horizontal="center" vertical="center" textRotation="90" wrapText="1"/>
      <protection/>
    </xf>
    <xf numFmtId="0" fontId="2" fillId="52" borderId="18" xfId="2215" applyFont="1" applyFill="1" applyBorder="1" applyAlignment="1">
      <alignment horizontal="center" vertical="center" textRotation="90" wrapText="1"/>
      <protection/>
    </xf>
    <xf numFmtId="0" fontId="2" fillId="52" borderId="0" xfId="0" applyFont="1" applyFill="1" applyAlignment="1">
      <alignment/>
    </xf>
    <xf numFmtId="0" fontId="6" fillId="52" borderId="0" xfId="0" applyFont="1" applyFill="1" applyAlignment="1">
      <alignment horizontal="center" vertical="center" wrapText="1"/>
    </xf>
    <xf numFmtId="0" fontId="2" fillId="52" borderId="0" xfId="0" applyFont="1" applyFill="1" applyBorder="1" applyAlignment="1">
      <alignment horizontal="center"/>
    </xf>
    <xf numFmtId="0" fontId="1" fillId="52" borderId="41" xfId="0" applyFont="1" applyFill="1" applyBorder="1" applyAlignment="1">
      <alignment horizontal="center" vertical="center" wrapText="1"/>
    </xf>
    <xf numFmtId="0" fontId="1" fillId="52" borderId="25" xfId="0" applyFont="1" applyFill="1" applyBorder="1" applyAlignment="1">
      <alignment horizontal="center" vertical="center" wrapText="1"/>
    </xf>
    <xf numFmtId="0" fontId="1" fillId="52" borderId="43" xfId="0" applyFont="1" applyFill="1" applyBorder="1" applyAlignment="1">
      <alignment horizontal="center" vertical="center" wrapText="1"/>
    </xf>
    <xf numFmtId="0" fontId="1" fillId="52" borderId="40" xfId="0" applyFont="1" applyFill="1" applyBorder="1" applyAlignment="1">
      <alignment horizontal="center" vertical="center" wrapText="1"/>
    </xf>
    <xf numFmtId="0" fontId="1" fillId="52" borderId="18" xfId="0" applyFont="1" applyFill="1" applyBorder="1" applyAlignment="1">
      <alignment horizontal="center" vertical="center" wrapText="1"/>
    </xf>
    <xf numFmtId="0" fontId="1" fillId="52" borderId="39" xfId="0" applyFont="1" applyFill="1" applyBorder="1" applyAlignment="1">
      <alignment horizontal="center" vertical="center" wrapText="1"/>
    </xf>
    <xf numFmtId="0" fontId="1" fillId="52" borderId="40" xfId="0" applyFont="1" applyFill="1" applyBorder="1" applyAlignment="1">
      <alignment horizontal="center" vertical="center" textRotation="90" wrapText="1"/>
    </xf>
    <xf numFmtId="0" fontId="1" fillId="52" borderId="18" xfId="0" applyFont="1" applyFill="1" applyBorder="1" applyAlignment="1">
      <alignment horizontal="center" vertical="center" textRotation="90" wrapText="1"/>
    </xf>
    <xf numFmtId="0" fontId="1" fillId="52" borderId="39" xfId="0" applyFont="1" applyFill="1" applyBorder="1" applyAlignment="1">
      <alignment horizontal="center" vertical="center" textRotation="90" wrapText="1"/>
    </xf>
    <xf numFmtId="0" fontId="1" fillId="52" borderId="44" xfId="0" applyFont="1" applyFill="1" applyBorder="1" applyAlignment="1">
      <alignment horizontal="center" vertical="center" wrapText="1"/>
    </xf>
    <xf numFmtId="0" fontId="1" fillId="52" borderId="37" xfId="0" applyFont="1" applyFill="1" applyBorder="1" applyAlignment="1">
      <alignment horizontal="center" vertical="center" wrapText="1"/>
    </xf>
    <xf numFmtId="0" fontId="1" fillId="52" borderId="45" xfId="0" applyFont="1" applyFill="1" applyBorder="1" applyAlignment="1">
      <alignment horizontal="center" vertical="center" wrapText="1"/>
    </xf>
    <xf numFmtId="0" fontId="1" fillId="52" borderId="42" xfId="0" applyFont="1" applyFill="1" applyBorder="1" applyAlignment="1">
      <alignment horizontal="center" vertical="center" wrapText="1"/>
    </xf>
    <xf numFmtId="0" fontId="1" fillId="52" borderId="46" xfId="0" applyFont="1" applyFill="1" applyBorder="1" applyAlignment="1">
      <alignment horizontal="center" vertical="center" wrapText="1"/>
    </xf>
    <xf numFmtId="0" fontId="1" fillId="52" borderId="38" xfId="0" applyFont="1" applyFill="1" applyBorder="1" applyAlignment="1">
      <alignment horizontal="center" vertical="center" wrapText="1"/>
    </xf>
    <xf numFmtId="0" fontId="1" fillId="52" borderId="47" xfId="0" applyFont="1" applyFill="1" applyBorder="1" applyAlignment="1">
      <alignment horizontal="center" vertical="center" wrapText="1"/>
    </xf>
    <xf numFmtId="0" fontId="1" fillId="52" borderId="21" xfId="0" applyFont="1" applyFill="1" applyBorder="1" applyAlignment="1">
      <alignment horizontal="center" vertical="center" wrapText="1"/>
    </xf>
    <xf numFmtId="0" fontId="5" fillId="52" borderId="18" xfId="0" applyFont="1" applyFill="1" applyBorder="1" applyAlignment="1">
      <alignment horizontal="center" vertical="center" textRotation="90" wrapText="1"/>
    </xf>
    <xf numFmtId="0" fontId="5" fillId="52" borderId="39" xfId="0" applyFont="1" applyFill="1" applyBorder="1" applyAlignment="1">
      <alignment horizontal="center" vertical="center" textRotation="90" wrapText="1"/>
    </xf>
    <xf numFmtId="0" fontId="5" fillId="52" borderId="18" xfId="0" applyFont="1" applyFill="1" applyBorder="1" applyAlignment="1">
      <alignment horizontal="center" vertical="center" wrapText="1"/>
    </xf>
    <xf numFmtId="0" fontId="5" fillId="52" borderId="21" xfId="0" applyFont="1" applyFill="1" applyBorder="1" applyAlignment="1">
      <alignment horizontal="center" vertical="center" wrapText="1"/>
    </xf>
    <xf numFmtId="0" fontId="5" fillId="52" borderId="25" xfId="0" applyFont="1" applyFill="1" applyBorder="1" applyAlignment="1">
      <alignment horizontal="center" vertical="center" textRotation="90" wrapText="1"/>
    </xf>
    <xf numFmtId="0" fontId="5" fillId="52" borderId="43" xfId="0" applyFont="1" applyFill="1" applyBorder="1" applyAlignment="1">
      <alignment horizontal="center" vertical="center" textRotation="90" wrapText="1"/>
    </xf>
    <xf numFmtId="0" fontId="3" fillId="52" borderId="0" xfId="0" applyFont="1" applyFill="1" applyAlignment="1">
      <alignment horizontal="center" vertical="center" wrapText="1"/>
    </xf>
  </cellXfs>
  <cellStyles count="2229">
    <cellStyle name="Normal" xfId="0"/>
    <cellStyle name=" 1" xfId="15"/>
    <cellStyle name="???????" xfId="16"/>
    <cellStyle name="????????" xfId="17"/>
    <cellStyle name="???????? [0]" xfId="18"/>
    <cellStyle name="??????????" xfId="19"/>
    <cellStyle name="?????????? [0]" xfId="20"/>
    <cellStyle name="???????????" xfId="21"/>
    <cellStyle name="????????????? " xfId="22"/>
    <cellStyle name="??????????_1 август 2006 йилдан" xfId="23"/>
    <cellStyle name="????????_1 август 2006 йилдан" xfId="24"/>
    <cellStyle name="???????_1 август 2006 йилдан" xfId="25"/>
    <cellStyle name="_2013-жыл пахта оними, мын басы" xfId="26"/>
    <cellStyle name="_2013-жыл пахта оними, мын басы_Кушкупир оцека 34 жадвал 27.08" xfId="27"/>
    <cellStyle name="_2013-жыл пахта оними, мын басы_Қўшкўпир опт.жадвал30.10.2015йга1" xfId="28"/>
    <cellStyle name="_2013-жыл пахта оними, мын басы_Қўшкўпир опт.жадвал31.10.2015йга1" xfId="29"/>
    <cellStyle name="_2013-жыл пахта оними, мын басы_Эксп.Қўшкўпир 01.01.16й" xfId="30"/>
    <cellStyle name="_2013-жыл пахта оними, мын басы_Эксп.Қўшкўпир 01.01.16йАсосий ўзгариш" xfId="31"/>
    <cellStyle name="_2013-жыл пахта оними, мын басы_Эксп.Қўшкўпир 01.07.16йАсосийДХга ўзгариш" xfId="32"/>
    <cellStyle name="_Асосий Фермер хўжаликлар" xfId="33"/>
    <cellStyle name="_Бешта" xfId="34"/>
    <cellStyle name="_ГАЛЛА 1- УЛЧОВ Янгиарик тумани" xfId="35"/>
    <cellStyle name="_ГАЛЛА 1- УЛЧОВ Янгиарик тумани_Жаркургон тум 1-20 жад-9 22.10.2014" xfId="36"/>
    <cellStyle name="_ЖАЙЛАСТЫРЫУ ПАХТА-2013." xfId="37"/>
    <cellStyle name="_Жаркургон тумани охири" xfId="38"/>
    <cellStyle name="_Караозек Пахта Размещение 2012ж." xfId="39"/>
    <cellStyle name="_Кораён" xfId="40"/>
    <cellStyle name="_Нураф" xfId="41"/>
    <cellStyle name="_Размещение Анвар ака   Microsoft Excel" xfId="42"/>
    <cellStyle name="_Размещение Анвар ака   Microsoft Excel_Кушкупир оцека 34 жадвал 27.08" xfId="43"/>
    <cellStyle name="_Размещение Анвар ака   Microsoft Excel_Қўшкўпир опт.жадвал30.10.2015йга1" xfId="44"/>
    <cellStyle name="_Размещение Анвар ака   Microsoft Excel_Қўшкўпир опт.жадвал31.10.2015йга1" xfId="45"/>
    <cellStyle name="_Размещение Анвар ака   Microsoft Excel_Эксп.Қўшкўпир 01.01.16й" xfId="46"/>
    <cellStyle name="_Размещение Анвар ака   Microsoft Excel_Эксп.Қўшкўпир 01.01.16йАсосий ўзгариш" xfId="47"/>
    <cellStyle name="_Размещение Анвар ака   Microsoft Excel_Эксп.Қўшкўпир 01.07.16йАсосийДХга ўзгариш" xfId="48"/>
    <cellStyle name="_Урганч тум. Бугдой 2012йил" xfId="49"/>
    <cellStyle name="_Урганч тум. Бугдой 2012йил_2016 май 1 август холатига фх баланс" xfId="50"/>
    <cellStyle name="_Урганч тум. Бугдой 2012йил_Жаркургон тум 1-20 жад-9 22.10.2014" xfId="51"/>
    <cellStyle name="_Хитой" xfId="52"/>
    <cellStyle name="_Хонка Бугдой мон 20-21 окт 2013" xfId="53"/>
    <cellStyle name="_Хоразм вилоят свод" xfId="54"/>
    <cellStyle name="_Шартнама 2013" xfId="55"/>
    <cellStyle name="_Янгиарик Бугдой мон 20-21 окт 2013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" xfId="66"/>
    <cellStyle name="" xfId="67"/>
    <cellStyle name="" xfId="68"/>
    <cellStyle name="" xfId="69"/>
    <cellStyle name="_1 август 2006 йилдан" xfId="70"/>
    <cellStyle name="_1 август 2006 йилдан" xfId="71"/>
    <cellStyle name="_1 август 2006 йилдан" xfId="72"/>
    <cellStyle name="_1 август 2006 йилдан" xfId="73"/>
    <cellStyle name="_1 август 2006 йилдан_УХКМ ва БИО форма 01. 02. 09" xfId="74"/>
    <cellStyle name="_1 август 2006 йилдан_УХКМ ва БИО форма 01. 02. 09" xfId="75"/>
    <cellStyle name="_1 август 2006 йилдан_УХКМ ва БИО форма 01. 02. 09" xfId="76"/>
    <cellStyle name="_1 август 2006 йилдан_УХКМ ва БИО форма 01. 02. 09" xfId="77"/>
    <cellStyle name="_1 августга бешта формани бошкатдан тайёрланди" xfId="78"/>
    <cellStyle name="_1 августга бешта формани бошкатдан тайёрланди" xfId="79"/>
    <cellStyle name="_1 августга бешта формани бошкатдан тайёрланди" xfId="80"/>
    <cellStyle name="_1 августга бешта формани бошкатдан тайёрланди" xfId="81"/>
    <cellStyle name="_1 августга бешта формани бошкатдан тайёрланди_УХКМ ва БИО форма 01. 02. 09" xfId="82"/>
    <cellStyle name="_1 августга бешта формани бошкатдан тайёрланди_УХКМ ва БИО форма 01. 02. 09" xfId="83"/>
    <cellStyle name="_1 августга бешта формани бошкатдан тайёрланди_УХКМ ва БИО форма 01. 02. 09" xfId="84"/>
    <cellStyle name="_1 августга бешта формани бошкатдан тайёрланди_УХКМ ва БИО форма 01. 02. 09" xfId="85"/>
    <cellStyle name="_12.05.06" xfId="86"/>
    <cellStyle name="_12.05.06" xfId="87"/>
    <cellStyle name="_12.05.06" xfId="88"/>
    <cellStyle name="_12.05.06" xfId="89"/>
    <cellStyle name="_12.05.06_Апрел кр такс иш хаки тулик 5.04.08 МБ га" xfId="90"/>
    <cellStyle name="_12.05.06_Апрел кр такс иш хаки тулик 5.04.08 МБ га" xfId="91"/>
    <cellStyle name="_12.05.06_Апрел кр такс иш хаки тулик 5.04.08 МБ га" xfId="92"/>
    <cellStyle name="_12.05.06_Апрел кр такс иш хаки тулик 5.04.08 МБ га" xfId="93"/>
    <cellStyle name="_12.05.06_ЛИЗИНГ МОНИТОРИНГИ-1.11.08й русумлар буйича" xfId="94"/>
    <cellStyle name="_12.05.06_ЛИЗИНГ МОНИТОРИНГИ-1.11.08й русумлар буйича" xfId="95"/>
    <cellStyle name="_12.05.06_ЛИЗИНГ МОНИТОРИНГИ-1.11.08й русумлар буйича" xfId="96"/>
    <cellStyle name="_12.05.06_ЛИЗИНГ МОНИТОРИНГИ-1.11.08й русумлар буйича" xfId="97"/>
    <cellStyle name="_12.05.06_УХКМ ва БИО форма 01. 02. 09" xfId="98"/>
    <cellStyle name="_12.05.06_УХКМ ва БИО форма 01. 02. 09" xfId="99"/>
    <cellStyle name="_12.05.06_УХКМ ва БИО форма 01. 02. 09" xfId="100"/>
    <cellStyle name="_12.05.06_УХКМ ва БИО форма 01. 02. 09" xfId="101"/>
    <cellStyle name="_15-05-07 га форма" xfId="102"/>
    <cellStyle name="_15-05-07 га форма" xfId="103"/>
    <cellStyle name="_15-05-07 га форма" xfId="104"/>
    <cellStyle name="_15-05-07 га форма" xfId="105"/>
    <cellStyle name="_15-05-07 га форма_УХКМ ва БИО форма 01. 02. 09" xfId="106"/>
    <cellStyle name="_15-05-07 га форма_УХКМ ва БИО форма 01. 02. 09" xfId="107"/>
    <cellStyle name="_15-05-07 га форма_УХКМ ва БИО форма 01. 02. 09" xfId="108"/>
    <cellStyle name="_15-05-07 га форма_УХКМ ва БИО форма 01. 02. 09" xfId="109"/>
    <cellStyle name="_17,09,2006" xfId="110"/>
    <cellStyle name="_17,09,2006" xfId="111"/>
    <cellStyle name="_17,09,2006" xfId="112"/>
    <cellStyle name="_17,09,2006" xfId="113"/>
    <cellStyle name="_17,09,2006_УХКМ ва БИО форма 01. 02. 09" xfId="114"/>
    <cellStyle name="_17,09,2006_УХКМ ва БИО форма 01. 02. 09" xfId="115"/>
    <cellStyle name="_17,09,2006_УХКМ ва БИО форма 01. 02. 09" xfId="116"/>
    <cellStyle name="_17,09,2006_УХКМ ва БИО форма 01. 02. 09" xfId="117"/>
    <cellStyle name="_2006 йил хосили учун чиким Счёт фактура" xfId="118"/>
    <cellStyle name="_2006 йил хосили учун чиким Счёт фактура" xfId="119"/>
    <cellStyle name="_2006 йил хосили учун чиким Счёт фактура" xfId="120"/>
    <cellStyle name="_2006 йил хосили учун чиким Счёт фактура" xfId="121"/>
    <cellStyle name="_2006 йил хосили учун чиким Счёт фактура_Апрел кр такс иш хаки тулик 5.04.08 МБ га" xfId="122"/>
    <cellStyle name="_2006 йил хосили учун чиким Счёт фактура_Апрел кр такс иш хаки тулик 5.04.08 МБ га" xfId="123"/>
    <cellStyle name="_2006 йил хосили учун чиким Счёт фактура_Апрел кр такс иш хаки тулик 5.04.08 МБ га" xfId="124"/>
    <cellStyle name="_2006 йил хосили учун чиким Счёт фактура_Апрел кр такс иш хаки тулик 5.04.08 МБ га" xfId="125"/>
    <cellStyle name="_2006 йил хосили учун чиким Счёт фактура_ЛИЗИНГ МОНИТОРИНГИ-1.11.08й русумлар буйича" xfId="126"/>
    <cellStyle name="_2006 йил хосили учун чиким Счёт фактура_ЛИЗИНГ МОНИТОРИНГИ-1.11.08й русумлар буйича" xfId="127"/>
    <cellStyle name="_2006 йил хосили учун чиким Счёт фактура_ЛИЗИНГ МОНИТОРИНГИ-1.11.08й русумлар буйича" xfId="128"/>
    <cellStyle name="_2006 йил хосили учун чиким Счёт фактура_ЛИЗИНГ МОНИТОРИНГИ-1.11.08й русумлар буйича" xfId="129"/>
    <cellStyle name="_2006 йил хосили учун чиким Счёт фактура_УХКМ ва БИО форма 01. 02. 09" xfId="130"/>
    <cellStyle name="_2006 йил хосили учун чиким Счёт фактура_УХКМ ва БИО форма 01. 02. 09" xfId="131"/>
    <cellStyle name="_2006 йил хосили учун чиким Счёт фактура_УХКМ ва БИО форма 01. 02. 09" xfId="132"/>
    <cellStyle name="_2006 йил хосили учун чиким Счёт фактура_УХКМ ва БИО форма 01. 02. 09" xfId="133"/>
    <cellStyle name="_2007 йил январ чиким котди" xfId="134"/>
    <cellStyle name="_2007 йил январ чиким котди" xfId="135"/>
    <cellStyle name="_2007 йил январ чиким котди" xfId="136"/>
    <cellStyle name="_2007 йил январ чиким котди" xfId="137"/>
    <cellStyle name="_2007 йил январ чиким котди_УХКМ ва БИО форма 01. 02. 09" xfId="138"/>
    <cellStyle name="_2007 йил январ чиким котди_УХКМ ва БИО форма 01. 02. 09" xfId="139"/>
    <cellStyle name="_2007 йил январ чиким котди_УХКМ ва БИО форма 01. 02. 09" xfId="140"/>
    <cellStyle name="_2007 йил январ чиким котди_УХКМ ва БИО форма 01. 02. 09" xfId="141"/>
    <cellStyle name="_3 Сводка 16,04,07" xfId="142"/>
    <cellStyle name="_3 Сводка 16,04,07" xfId="143"/>
    <cellStyle name="_3 Сводка 16,04,07" xfId="144"/>
    <cellStyle name="_3 Сводка 16,04,07" xfId="145"/>
    <cellStyle name="_3 Сводка 16,04,07_Апрел кр такс иш хаки тулик 5.04.08 МБ га" xfId="146"/>
    <cellStyle name="_3 Сводка 16,04,07_Апрел кр такс иш хаки тулик 5.04.08 МБ га" xfId="147"/>
    <cellStyle name="_3 Сводка 16,04,07_Апрел кр такс иш хаки тулик 5.04.08 МБ га" xfId="148"/>
    <cellStyle name="_3 Сводка 16,04,07_Апрел кр такс иш хаки тулик 5.04.08 МБ га" xfId="149"/>
    <cellStyle name="_3 Сводка 16,04,07_ЛИЗИНГ МОНИТОРИНГИ-1.11.08й русумлар буйича" xfId="150"/>
    <cellStyle name="_3 Сводка 16,04,07_ЛИЗИНГ МОНИТОРИНГИ-1.11.08й русумлар буйича" xfId="151"/>
    <cellStyle name="_3 Сводка 16,04,07_ЛИЗИНГ МОНИТОРИНГИ-1.11.08й русумлар буйича" xfId="152"/>
    <cellStyle name="_3 Сводка 16,04,07_ЛИЗИНГ МОНИТОРИНГИ-1.11.08й русумлар буйича" xfId="153"/>
    <cellStyle name="_3 Сводка 16,04,07_УХКМ ва БИО форма 01. 02. 09" xfId="154"/>
    <cellStyle name="_3 Сводка 16,04,07_УХКМ ва БИО форма 01. 02. 09" xfId="155"/>
    <cellStyle name="_3 Сводка 16,04,07_УХКМ ва БИО форма 01. 02. 09" xfId="156"/>
    <cellStyle name="_3 Сводка 16,04,07_УХКМ ва БИО форма 01. 02. 09" xfId="157"/>
    <cellStyle name="_MONITOR 08-05-07 Вилоятга" xfId="158"/>
    <cellStyle name="_MONITOR 08-05-07 Вилоятга" xfId="159"/>
    <cellStyle name="_MONITOR 08-05-07 Вилоятга" xfId="160"/>
    <cellStyle name="_MONITOR 08-05-07 Вилоятга" xfId="161"/>
    <cellStyle name="_MONITOR 08-05-07 Вилоятга_УХКМ ва БИО форма 01. 02. 09" xfId="162"/>
    <cellStyle name="_MONITOR 08-05-07 Вилоятга_УХКМ ва БИО форма 01. 02. 09" xfId="163"/>
    <cellStyle name="_MONITOR 08-05-07 Вилоятга_УХКМ ва БИО форма 01. 02. 09" xfId="164"/>
    <cellStyle name="_MONITOR 08-05-07 Вилоятга_УХКМ ва БИО форма 01. 02. 09" xfId="165"/>
    <cellStyle name="_MONITOR 15-05-07 ВилоятгаААА" xfId="166"/>
    <cellStyle name="_MONITOR 15-05-07 ВилоятгаААА" xfId="167"/>
    <cellStyle name="_MONITOR 15-05-07 ВилоятгаААА" xfId="168"/>
    <cellStyle name="_MONITOR 15-05-07 ВилоятгаААА" xfId="169"/>
    <cellStyle name="_MONITOR 15-05-07 ВилоятгаААА_УХКМ ва БИО форма 01. 02. 09" xfId="170"/>
    <cellStyle name="_MONITOR 15-05-07 ВилоятгаААА_УХКМ ва БИО форма 01. 02. 09" xfId="171"/>
    <cellStyle name="_MONITOR 15-05-07 ВилоятгаААА_УХКМ ва БИО форма 01. 02. 09" xfId="172"/>
    <cellStyle name="_MONITOR 15-05-07 ВилоятгаААА_УХКМ ва БИО форма 01. 02. 09" xfId="173"/>
    <cellStyle name="_MONITOR 17-05-07 Вилоятгааа" xfId="174"/>
    <cellStyle name="_MONITOR 17-05-07 Вилоятгааа" xfId="175"/>
    <cellStyle name="_MONITOR 17-05-07 Вилоятгааа" xfId="176"/>
    <cellStyle name="_MONITOR 17-05-07 Вилоятгааа" xfId="177"/>
    <cellStyle name="_MONITOR 24-02-07 JJJ Охиргиси" xfId="178"/>
    <cellStyle name="_MONITOR 24-02-07 JJJ Охиргиси" xfId="179"/>
    <cellStyle name="_MONITOR 24-02-07 JJJ Охиргиси" xfId="180"/>
    <cellStyle name="_MONITOR 24-02-07 JJJ Охиргиси" xfId="181"/>
    <cellStyle name="_MONITOR 24-02-07 JJJ Охиргиси_УХКМ ва БИО форма 01. 02. 09" xfId="182"/>
    <cellStyle name="_MONITOR 24-02-07 JJJ Охиргиси_УХКМ ва БИО форма 01. 02. 09" xfId="183"/>
    <cellStyle name="_MONITOR 24-02-07 JJJ Охиргиси_УХКМ ва БИО форма 01. 02. 09" xfId="184"/>
    <cellStyle name="_MONITOR 24-02-07 JJJ Охиргиси_УХКМ ва БИО форма 01. 02. 09" xfId="185"/>
    <cellStyle name="_SVOD SHINA" xfId="186"/>
    <cellStyle name="_SVOD SHINA" xfId="187"/>
    <cellStyle name="_SVOD SHINA" xfId="188"/>
    <cellStyle name="_SVOD SHINA" xfId="189"/>
    <cellStyle name="_SVOD SHINA_УХКМ ва БИО форма 01. 02. 09" xfId="190"/>
    <cellStyle name="_SVOD SHINA_УХКМ ва БИО форма 01. 02. 09" xfId="191"/>
    <cellStyle name="_SVOD SHINA_УХКМ ва БИО форма 01. 02. 09" xfId="192"/>
    <cellStyle name="_SVOD SHINA_УХКМ ва БИО форма 01. 02. 09" xfId="193"/>
    <cellStyle name="_АКЧАБОЙ АКАГА 1-озиклантириш фонд" xfId="194"/>
    <cellStyle name="_АКЧАБОЙ АКАГА 1-озиклантириш фонд" xfId="195"/>
    <cellStyle name="_АКЧАБОЙ АКАГА 1-озиклантириш фонд" xfId="196"/>
    <cellStyle name="_АКЧАБОЙ АКАГА 1-озиклантириш фонд" xfId="197"/>
    <cellStyle name="_Апрел кр такс иш хаки тулик 5.04.08 МБ га" xfId="198"/>
    <cellStyle name="_Апрел кр такс иш хаки тулик 5.04.08 МБ га" xfId="199"/>
    <cellStyle name="_Апрел кр такс иш хаки тулик 5.04.08 МБ га" xfId="200"/>
    <cellStyle name="_Апрел кр такс иш хаки тулик 5.04.08 МБ га" xfId="201"/>
    <cellStyle name="_Апрел кредитдан тушди 19-04" xfId="202"/>
    <cellStyle name="_Апрел кредитдан тушди 19-04" xfId="203"/>
    <cellStyle name="_Апрел кредитдан тушди 19-04" xfId="204"/>
    <cellStyle name="_Апрел кредитдан тушди 19-04" xfId="205"/>
    <cellStyle name="_Апрел кредитдан тушди 19-04_Апрел кр такс иш хаки тулик 5.04.08 МБ га" xfId="206"/>
    <cellStyle name="_Апрел кредитдан тушди 19-04_Апрел кр такс иш хаки тулик 5.04.08 МБ га" xfId="207"/>
    <cellStyle name="_Апрел-режа-ксхб" xfId="208"/>
    <cellStyle name="_Апрел-режа-ксхб" xfId="209"/>
    <cellStyle name="_Апрел-режа-ксхб" xfId="210"/>
    <cellStyle name="_Апрел-режа-ксхб" xfId="211"/>
    <cellStyle name="_Апрел-режа-ксхб_Апрел кр такс иш хаки тулик 5.04.08 МБ га" xfId="212"/>
    <cellStyle name="_Апрел-режа-ксхб_Апрел кр такс иш хаки тулик 5.04.08 МБ га" xfId="213"/>
    <cellStyle name="_Вахобга галла кредит буйича 30 май" xfId="214"/>
    <cellStyle name="_Вахобга галла кредит буйича 30 май" xfId="215"/>
    <cellStyle name="_Вахобга галла кредит буйича 30 май" xfId="216"/>
    <cellStyle name="_Вахобга галла кредит буйича 30 май" xfId="217"/>
    <cellStyle name="_Вахобга галла кредит буйича 30 май_Апрел кр такс иш хаки тулик 5.04.08 МБ га" xfId="218"/>
    <cellStyle name="_Вахобга галла кредит буйича 30 май_Апрел кр такс иш хаки тулик 5.04.08 МБ га" xfId="219"/>
    <cellStyle name="_Вилоят буйича 9-форма лизинг" xfId="220"/>
    <cellStyle name="_Вилоят буйича 9-форма лизинг" xfId="221"/>
    <cellStyle name="_Вилоят буйича 9-форма лизинг" xfId="222"/>
    <cellStyle name="_Вилоят буйича 9-форма лизинг" xfId="223"/>
    <cellStyle name="_Вилоят буйича март ойи 2.03.08 факт банкка талаб" xfId="224"/>
    <cellStyle name="_Вилоят буйича март ойи 2.03.08 факт банкка талаб" xfId="225"/>
    <cellStyle name="_Вилоят буйича март ойи 2.03.08 факт банкка талаб" xfId="226"/>
    <cellStyle name="_Вилоят буйича март ойи 2.03.08 факт банкка талаб" xfId="227"/>
    <cellStyle name="_Вилоят буйича март ойи 2.03.08 факт банкка талаб_Апрел кр такс иш хаки тулик 5.04.08 МБ га" xfId="228"/>
    <cellStyle name="_Вилоят буйича март ойи 2.03.08 факт банкка талаб_Апрел кр такс иш хаки тулик 5.04.08 МБ га" xfId="229"/>
    <cellStyle name="_Вилоят охирги мониторинг 18-04-07 кейинги" xfId="230"/>
    <cellStyle name="_Вилоят охирги мониторинг 18-04-07 кейинги" xfId="231"/>
    <cellStyle name="_Вилоят охирги мониторинг 18-04-07 кейинги" xfId="232"/>
    <cellStyle name="_Вилоят охирги мониторинг 18-04-07 кейинги" xfId="233"/>
    <cellStyle name="_Вилоят охирги мониторинг 18-04-07 кейинги_УХКМ ва БИО форма 01. 02. 09" xfId="234"/>
    <cellStyle name="_Вилоят охирги мониторинг 18-04-07 кейинги_УХКМ ва БИО форма 01. 02. 09" xfId="235"/>
    <cellStyle name="_Вилоят охирги мониторинг 18-04-07 кейинги_УХКМ ва БИО форма 01. 02. 09" xfId="236"/>
    <cellStyle name="_Вилоят охирги мониторинг 18-04-07 кейинги_УХКМ ва БИО форма 01. 02. 09" xfId="237"/>
    <cellStyle name="_Вилоят охирги мониторинг 20-04-07 кейинги" xfId="238"/>
    <cellStyle name="_Вилоят охирги мониторинг 20-04-07 кейинги" xfId="239"/>
    <cellStyle name="_Вилоят охирги мониторинг 20-04-07 кейинги" xfId="240"/>
    <cellStyle name="_Вилоят охирги мониторинг 20-04-07 кейинги" xfId="241"/>
    <cellStyle name="_Вилоят охирги мониторинг 20-04-07 кейинги_УХКМ ва БИО форма 01. 02. 09" xfId="242"/>
    <cellStyle name="_Вилоят охирги мониторинг 20-04-07 кейинги_УХКМ ва БИО форма 01. 02. 09" xfId="243"/>
    <cellStyle name="_Вилоят охирги мониторинг 20-04-07 кейинги_УХКМ ва БИО форма 01. 02. 09" xfId="244"/>
    <cellStyle name="_Вилоят охирги мониторинг 20-04-07 кейинги_УХКМ ва БИО форма 01. 02. 09" xfId="245"/>
    <cellStyle name="_Вилоятга Эканамис маълумотлари" xfId="246"/>
    <cellStyle name="_Вилоятга Эканамис маълумотлари" xfId="247"/>
    <cellStyle name="_Вилоятга Эканамис маълумотлари" xfId="248"/>
    <cellStyle name="_Вилоятга Эканамис маълумотлари" xfId="249"/>
    <cellStyle name="_Вилоятга Эканамис маълумотлари_УХКМ ва БИО форма 01. 02. 09" xfId="250"/>
    <cellStyle name="_Вилоятга Эканамис маълумотлари_УХКМ ва БИО форма 01. 02. 09" xfId="251"/>
    <cellStyle name="_Вилоятга Эканамис маълумотлари_УХКМ ва БИО форма 01. 02. 09" xfId="252"/>
    <cellStyle name="_Вилоятга Эканамис маълумотлари_УХКМ ва БИО форма 01. 02. 09" xfId="253"/>
    <cellStyle name="_Вилоят-химия-монитор-камай-21-04-07-агп" xfId="254"/>
    <cellStyle name="_Вилоят-химия-монитор-камай-21-04-07-агп" xfId="255"/>
    <cellStyle name="_Вилоят-химия-монитор-камай-21-04-07-агп" xfId="256"/>
    <cellStyle name="_Вилоят-химия-монитор-камай-21-04-07-агп" xfId="257"/>
    <cellStyle name="_Вилоят-химия-монитор-камай-21-04-07-агп_УХКМ ва БИО форма 01. 02. 09" xfId="258"/>
    <cellStyle name="_Вилоят-химия-монитор-камай-21-04-07-агп_УХКМ ва БИО форма 01. 02. 09" xfId="259"/>
    <cellStyle name="_Вилоят-химия-монитор-камай-21-04-07-агп_УХКМ ва БИО форма 01. 02. 09" xfId="260"/>
    <cellStyle name="_Вилоят-химия-монитор-камай-21-04-07-агп_УХКМ ва БИО форма 01. 02. 09" xfId="261"/>
    <cellStyle name="_Галла -2008 (Сентябр,октябр) -00121" xfId="262"/>
    <cellStyle name="_Галла -2008 (Сентябр,октябр) -00121" xfId="263"/>
    <cellStyle name="_Галла -2008 (Сентябр,октябр) -00121" xfId="264"/>
    <cellStyle name="_Галла -2008 (Сентябр,октябр) -00121" xfId="265"/>
    <cellStyle name="_Галла -2008 (Сентябр,октябр) -00121_Апрел кр такс иш хаки тулик 5.04.08 МБ га" xfId="266"/>
    <cellStyle name="_Галла -2008 (Сентябр,октябр) -00121_Апрел кр такс иш хаки тулик 5.04.08 МБ га" xfId="267"/>
    <cellStyle name="_Галла -2008 (Сентябр,октябр) -00138" xfId="268"/>
    <cellStyle name="_Галла -2008 (Сентябр,октябр) -00138" xfId="269"/>
    <cellStyle name="_Галла -2008 (Сентябр,октябр) -00138" xfId="270"/>
    <cellStyle name="_Галла -2008 (Сентябр,октябр) -00138" xfId="271"/>
    <cellStyle name="_Галла -2008 (Сентябр,октябр) -00138_Апрел кр такс иш хаки тулик 5.04.08 МБ га" xfId="272"/>
    <cellStyle name="_Галла -2008 (Сентябр,октябр) -00138_Апрел кр такс иш хаки тулик 5.04.08 МБ га" xfId="273"/>
    <cellStyle name="_Галла -2008 (Сентябр,октябр)-00140" xfId="274"/>
    <cellStyle name="_Галла -2008 (Сентябр,октябр)-00140" xfId="275"/>
    <cellStyle name="_Галла -2008 (Сентябр,октябр)-00140" xfId="276"/>
    <cellStyle name="_Галла -2008 (Сентябр,октябр)-00140" xfId="277"/>
    <cellStyle name="_Галла -2008 (Сентябр,октябр)-00140_Апрел кр такс иш хаки тулик 5.04.08 МБ га" xfId="278"/>
    <cellStyle name="_Галла -2008 (Сентябр,октябр)-00140_Апрел кр такс иш хаки тулик 5.04.08 МБ га" xfId="279"/>
    <cellStyle name="_ГАЛЛА МАРТ (Низом)" xfId="280"/>
    <cellStyle name="_ГАЛЛА МАРТ (Низом)" xfId="281"/>
    <cellStyle name="_ГАЛЛА МАРТ (Низом)" xfId="282"/>
    <cellStyle name="_ГАЛЛА МАРТ (Низом)" xfId="283"/>
    <cellStyle name="_ГАЛЛА МАРТ (Низом)_УХКМ ва БИО форма 01. 02. 09" xfId="284"/>
    <cellStyle name="_ГАЛЛА МАРТ (Низом)_УХКМ ва БИО форма 01. 02. 09" xfId="285"/>
    <cellStyle name="_ГАЛЛА МАРТ (Низом)_УХКМ ва БИО форма 01. 02. 09" xfId="286"/>
    <cellStyle name="_ГАЛЛА МАРТ (Низом)_УХКМ ва БИО форма 01. 02. 09" xfId="287"/>
    <cellStyle name="_Дискетга аа" xfId="288"/>
    <cellStyle name="_Дискетга аа" xfId="289"/>
    <cellStyle name="_Дискетга аа" xfId="290"/>
    <cellStyle name="_Дискетга аа" xfId="291"/>
    <cellStyle name="_Дискетга аа_УХКМ ва БИО форма 01. 02. 09" xfId="292"/>
    <cellStyle name="_Дискетга аа_УХКМ ва БИО форма 01. 02. 09" xfId="293"/>
    <cellStyle name="_Дискетга аа_УХКМ ва БИО форма 01. 02. 09" xfId="294"/>
    <cellStyle name="_Дискетга аа_УХКМ ва БИО форма 01. 02. 09" xfId="295"/>
    <cellStyle name="_Дустлик 01,10,06" xfId="296"/>
    <cellStyle name="_Дустлик 01,10,06" xfId="297"/>
    <cellStyle name="_Дустлик 01,10,06" xfId="298"/>
    <cellStyle name="_Дустлик 01,10,06" xfId="299"/>
    <cellStyle name="_Дустлик 01,10,06_УХКМ ва БИО форма 01. 02. 09" xfId="300"/>
    <cellStyle name="_Дустлик 01,10,06_УХКМ ва БИО форма 01. 02. 09" xfId="301"/>
    <cellStyle name="_Дустлик 01,10,06_УХКМ ва БИО форма 01. 02. 09" xfId="302"/>
    <cellStyle name="_Дустлик 01,10,06_УХКМ ва БИО форма 01. 02. 09" xfId="303"/>
    <cellStyle name="_Дустлик 13,10,061 га " xfId="304"/>
    <cellStyle name="_Дустлик 13,10,061 га " xfId="305"/>
    <cellStyle name="_Дустлик 13,10,061 га " xfId="306"/>
    <cellStyle name="_Дустлик 13,10,061 га " xfId="307"/>
    <cellStyle name="_Дустлик 13,10,061 га _УХКМ ва БИО форма 01. 02. 09" xfId="308"/>
    <cellStyle name="_Дустлик 13,10,061 га _УХКМ ва БИО форма 01. 02. 09" xfId="309"/>
    <cellStyle name="_Дустлик 13,10,061 га _УХКМ ва БИО форма 01. 02. 09" xfId="310"/>
    <cellStyle name="_Дустлик 13,10,061 га _УХКМ ва БИО форма 01. 02. 09" xfId="311"/>
    <cellStyle name="_Дустлик 15,09,06 мониторинг" xfId="312"/>
    <cellStyle name="_Дустлик 15,09,06 мониторинг" xfId="313"/>
    <cellStyle name="_Дустлик 15,09,06 мониторинг" xfId="314"/>
    <cellStyle name="_Дустлик 15,09,06 мониторинг" xfId="315"/>
    <cellStyle name="_Дустлик 15,09,06 мониторинг_УХКМ ва БИО форма 01. 02. 09" xfId="316"/>
    <cellStyle name="_Дустлик 15,09,06 мониторинг_УХКМ ва БИО форма 01. 02. 09" xfId="317"/>
    <cellStyle name="_Дустлик 15,09,06 мониторинг_УХКМ ва БИО форма 01. 02. 09" xfId="318"/>
    <cellStyle name="_Дустлик 15,09,06 мониторинг_УХКМ ва БИО форма 01. 02. 09" xfId="319"/>
    <cellStyle name="_Дустлик 2-05-07 мониторинг янг" xfId="320"/>
    <cellStyle name="_Дустлик 2-05-07 мониторинг янг" xfId="321"/>
    <cellStyle name="_Дустлик 2-05-07 мониторинг янг" xfId="322"/>
    <cellStyle name="_Дустлик 2-05-07 мониторинг янг" xfId="323"/>
    <cellStyle name="_Дустлик 31-05-07 Вилоятга" xfId="324"/>
    <cellStyle name="_Дустлик 31-05-07 Вилоятга" xfId="325"/>
    <cellStyle name="_Дустлик 31-05-07 Вилоятга" xfId="326"/>
    <cellStyle name="_Дустлик 31-05-07 Вилоятга" xfId="327"/>
    <cellStyle name="_Дустлик 31-05-07 Вилоятга_УХКМ ва БИО форма 01. 02. 09" xfId="328"/>
    <cellStyle name="_Дустлик 31-05-07 Вилоятга_УХКМ ва БИО форма 01. 02. 09" xfId="329"/>
    <cellStyle name="_Дустлик 31-05-07 Вилоятга_УХКМ ва БИО форма 01. 02. 09" xfId="330"/>
    <cellStyle name="_Дустлик 31-05-07 Вилоятга_УХКМ ва БИО форма 01. 02. 09" xfId="331"/>
    <cellStyle name="_Дустлик анализ 30-07-06" xfId="332"/>
    <cellStyle name="_Дустлик анализ 30-07-06" xfId="333"/>
    <cellStyle name="_Дустлик анализ 30-07-06" xfId="334"/>
    <cellStyle name="_Дустлик анализ 30-07-06" xfId="335"/>
    <cellStyle name="_Дустлик анализ 30-07-06_УХКМ ва БИО форма 01. 02. 09" xfId="336"/>
    <cellStyle name="_Дустлик анализ 30-07-06_УХКМ ва БИО форма 01. 02. 09" xfId="337"/>
    <cellStyle name="_Дустлик анализ 30-07-06_УХКМ ва БИО форма 01. 02. 09" xfId="338"/>
    <cellStyle name="_Дустлик анализ 30-07-06_УХКМ ва БИО форма 01. 02. 09" xfId="339"/>
    <cellStyle name="_Дустлик пахта 04-06-07" xfId="340"/>
    <cellStyle name="_Дустлик пахта 04-06-07" xfId="341"/>
    <cellStyle name="_Дустлик пахта 04-06-07" xfId="342"/>
    <cellStyle name="_Дустлик пахта 04-06-07" xfId="343"/>
    <cellStyle name="_Дустлик сводка 1-06-07" xfId="344"/>
    <cellStyle name="_Дустлик сводка 1-06-07" xfId="345"/>
    <cellStyle name="_Дустлик сводка 1-06-07" xfId="346"/>
    <cellStyle name="_Дустлик сводка 1-06-07" xfId="347"/>
    <cellStyle name="_Дустлик сводка 1-06-07_УХКМ ва БИО форма 01. 02. 09" xfId="348"/>
    <cellStyle name="_Дустлик сводка 1-06-07_УХКМ ва БИО форма 01. 02. 09" xfId="349"/>
    <cellStyle name="_Дустлик сводка 1-06-07_УХКМ ва БИО форма 01. 02. 09" xfId="350"/>
    <cellStyle name="_Дустлик сводка 1-06-07_УХКМ ва БИО форма 01. 02. 09" xfId="351"/>
    <cellStyle name="_Ёпилган форма туланган 13-03-07" xfId="352"/>
    <cellStyle name="_Ёпилган форма туланган 13-03-07" xfId="353"/>
    <cellStyle name="_Ёпилган форма туланган 13-03-07" xfId="354"/>
    <cellStyle name="_Ёпилган форма туланган 13-03-07" xfId="355"/>
    <cellStyle name="_Ёпилган форма туланган 13-03-07_УХКМ ва БИО форма 01. 02. 09" xfId="356"/>
    <cellStyle name="_Ёпилган форма туланган 13-03-07_УХКМ ва БИО форма 01. 02. 09" xfId="357"/>
    <cellStyle name="_Ёпилган форма туланган 13-03-07_УХКМ ва БИО форма 01. 02. 09" xfId="358"/>
    <cellStyle name="_Ёпилган форма туланган 13-03-07_УХКМ ва БИО форма 01. 02. 09" xfId="359"/>
    <cellStyle name="_Жадвал" xfId="360"/>
    <cellStyle name="_Жадвал" xfId="361"/>
    <cellStyle name="_Жадвал" xfId="362"/>
    <cellStyle name="_Жадвал" xfId="363"/>
    <cellStyle name="_Жадвал_Апрел кр такс иш хаки тулик 5.04.08 МБ га" xfId="364"/>
    <cellStyle name="_Жадвал_Апрел кр такс иш хаки тулик 5.04.08 МБ га" xfId="365"/>
    <cellStyle name="_Жадвал_Апрел кр такс иш хаки тулик 5.04.08 МБ га" xfId="366"/>
    <cellStyle name="_Жадвал_Апрел кр такс иш хаки тулик 5.04.08 МБ га" xfId="367"/>
    <cellStyle name="_Жадвал_ЛИЗИНГ МОНИТОРИНГИ-1.11.08й русумлар буйича" xfId="368"/>
    <cellStyle name="_Жадвал_ЛИЗИНГ МОНИТОРИНГИ-1.11.08й русумлар буйича" xfId="369"/>
    <cellStyle name="_Жадвал_ЛИЗИНГ МОНИТОРИНГИ-1.11.08й русумлар буйича" xfId="370"/>
    <cellStyle name="_Жадвал_ЛИЗИНГ МОНИТОРИНГИ-1.11.08й русумлар буйича" xfId="371"/>
    <cellStyle name="_Жадвал_УХКМ ва БИО форма 01. 02. 09" xfId="372"/>
    <cellStyle name="_Жадвал_УХКМ ва БИО форма 01. 02. 09" xfId="373"/>
    <cellStyle name="_Жадвал_УХКМ ва БИО форма 01. 02. 09" xfId="374"/>
    <cellStyle name="_Жадвал_УХКМ ва БИО форма 01. 02. 09" xfId="375"/>
    <cellStyle name="_Зарбдор туман" xfId="376"/>
    <cellStyle name="_Зарбдор туман" xfId="377"/>
    <cellStyle name="_Зарбдор туман" xfId="378"/>
    <cellStyle name="_Зарбдор туман" xfId="379"/>
    <cellStyle name="_Зафаробод Кредит1111" xfId="380"/>
    <cellStyle name="_Зафаробод Кредит1111" xfId="381"/>
    <cellStyle name="_Зафаробод Кредит1111" xfId="382"/>
    <cellStyle name="_Зафаробод Кредит1111" xfId="383"/>
    <cellStyle name="_Зафаробод Кредит1111_Апрел кр такс иш хаки тулик 5.04.08 МБ га" xfId="384"/>
    <cellStyle name="_Зафаробод Кредит1111_Апрел кр такс иш хаки тулик 5.04.08 МБ га" xfId="385"/>
    <cellStyle name="_Зафаробод Кредит1111_Апрел кр такс иш хаки тулик 5.04.08 МБ га" xfId="386"/>
    <cellStyle name="_Зафаробод Кредит1111_Апрел кр такс иш хаки тулик 5.04.08 МБ га" xfId="387"/>
    <cellStyle name="_Зафаробод Кредит1111_ЛИЗИНГ МОНИТОРИНГИ-1.11.08й русумлар буйича" xfId="388"/>
    <cellStyle name="_Зафаробод Кредит1111_ЛИЗИНГ МОНИТОРИНГИ-1.11.08й русумлар буйича" xfId="389"/>
    <cellStyle name="_Зафаробод Кредит1111_ЛИЗИНГ МОНИТОРИНГИ-1.11.08й русумлар буйича" xfId="390"/>
    <cellStyle name="_Зафаробод Кредит1111_ЛИЗИНГ МОНИТОРИНГИ-1.11.08й русумлар буйича" xfId="391"/>
    <cellStyle name="_Зафаробод Кредит1111_УХКМ ва БИО форма 01. 02. 09" xfId="392"/>
    <cellStyle name="_Зафаробод Кредит1111_УХКМ ва БИО форма 01. 02. 09" xfId="393"/>
    <cellStyle name="_Зафаробод Кредит1111_УХКМ ва БИО форма 01. 02. 09" xfId="394"/>
    <cellStyle name="_Зафаробод Кредит1111_УХКМ ва БИО форма 01. 02. 09" xfId="395"/>
    <cellStyle name="_Зафаробод ПТК 1 май" xfId="396"/>
    <cellStyle name="_Зафаробод ПТК 1 май" xfId="397"/>
    <cellStyle name="_Зафаробод ПТК 1 май" xfId="398"/>
    <cellStyle name="_Зафаробод ПТК 1 май" xfId="399"/>
    <cellStyle name="_Зафаробод ПТК 1 май_Апрел кр такс иш хаки тулик 5.04.08 МБ га" xfId="400"/>
    <cellStyle name="_Зафаробод ПТК 1 май_Апрел кр такс иш хаки тулик 5.04.08 МБ га" xfId="401"/>
    <cellStyle name="_ЛИЗИНГ МОНИТОРИНГИ-1.11.08й русумлар буйича" xfId="402"/>
    <cellStyle name="_ЛИЗИНГ МОНИТОРИНГИ-1.11.08й русумлар буйича" xfId="403"/>
    <cellStyle name="_ЛИЗИНГ МОНИТОРИНГИ-1.11.08й русумлар буйича" xfId="404"/>
    <cellStyle name="_ЛИЗИНГ МОНИТОРИНГИ-1.11.08й русумлар буйича" xfId="405"/>
    <cellStyle name="_МАЙ кредит таксимоти 7 май БАНКЛАРГА" xfId="406"/>
    <cellStyle name="_МАЙ кредит таксимоти 7 май БАНКЛАРГА" xfId="407"/>
    <cellStyle name="_МАЙ кредит таксимоти 7 май БАНКЛАРГА" xfId="408"/>
    <cellStyle name="_МАЙ кредит таксимоти 7 май БАНКЛАРГА" xfId="409"/>
    <cellStyle name="_МАЙ кредит таксимоти 7 май БАНКЛАРГА_Апрел кр такс иш хаки тулик 5.04.08 МБ га" xfId="410"/>
    <cellStyle name="_МАЙ кредит таксимоти 7 май БАНКЛАРГА_Апрел кр такс иш хаки тулик 5.04.08 МБ га" xfId="411"/>
    <cellStyle name="_Май ойи кредит 14-05-07" xfId="412"/>
    <cellStyle name="_Май ойи кредит 14-05-07" xfId="413"/>
    <cellStyle name="_Май ойи кредит 14-05-07" xfId="414"/>
    <cellStyle name="_Май ойи кредит 14-05-07" xfId="415"/>
    <cellStyle name="_Май ойи кредит 15-05-07 Вилоятга" xfId="416"/>
    <cellStyle name="_Май ойи кредит 15-05-07 Вилоятга" xfId="417"/>
    <cellStyle name="_Май ойи кредит 15-05-07 Вилоятга" xfId="418"/>
    <cellStyle name="_Май ойи кредит 15-05-07 Вилоятга" xfId="419"/>
    <cellStyle name="_Май ойи кредит 23-05-07 Вилоятга" xfId="420"/>
    <cellStyle name="_Май ойи кредит 23-05-07 Вилоятга" xfId="421"/>
    <cellStyle name="_Май ойи кредит 23-05-07 Вилоятга" xfId="422"/>
    <cellStyle name="_Май ойи кредит 23-05-07 Вилоятга" xfId="423"/>
    <cellStyle name="_Март ойи талаби вилоят" xfId="424"/>
    <cellStyle name="_Март ойи талаби вилоят" xfId="425"/>
    <cellStyle name="_Март ойи талаби вилоят" xfId="426"/>
    <cellStyle name="_Март ойи талаби вилоят" xfId="427"/>
    <cellStyle name="_Март ойига талаб арнасой" xfId="428"/>
    <cellStyle name="_Март ойига талаб арнасой" xfId="429"/>
    <cellStyle name="_Март ойига талаб арнасой" xfId="430"/>
    <cellStyle name="_Март ойига талаб арнасой" xfId="431"/>
    <cellStyle name="_Март ойига талаб арнасой_УХКМ ва БИО форма 01. 02. 09" xfId="432"/>
    <cellStyle name="_Март ойига талаб арнасой_УХКМ ва БИО форма 01. 02. 09" xfId="433"/>
    <cellStyle name="_Март ойига талаб арнасой_УХКМ ва БИО форма 01. 02. 09" xfId="434"/>
    <cellStyle name="_Март ойига талаб арнасой_УХКМ ва БИО форма 01. 02. 09" xfId="435"/>
    <cellStyle name="_МАРТ-СВОД-01" xfId="436"/>
    <cellStyle name="_МАРТ-СВОД-01" xfId="437"/>
    <cellStyle name="_МАРТ-СВОД-01" xfId="438"/>
    <cellStyle name="_МАРТ-СВОД-01" xfId="439"/>
    <cellStyle name="_Мирзачул пахта 07-06-07" xfId="440"/>
    <cellStyle name="_Мирзачул пахта 07-06-07" xfId="441"/>
    <cellStyle name="_Мирзачул пахта 07-06-07" xfId="442"/>
    <cellStyle name="_Мирзачул пахта 07-06-07" xfId="443"/>
    <cellStyle name="_Мирзачул пахта 07-06-07_Апрел кр такс иш хаки тулик 5.04.08 МБ га" xfId="444"/>
    <cellStyle name="_Мирзачул пахта 07-06-07_Апрел кр такс иш хаки тулик 5.04.08 МБ га" xfId="445"/>
    <cellStyle name="_Мониторинг 01-05-07 Вилоят" xfId="446"/>
    <cellStyle name="_Мониторинг 01-05-07 Вилоят" xfId="447"/>
    <cellStyle name="_Мониторинг 01-05-07 Вилоят" xfId="448"/>
    <cellStyle name="_Мониторинг 01-05-07 Вилоят" xfId="449"/>
    <cellStyle name="_Мониторинг 30-04-07 Вилоят" xfId="450"/>
    <cellStyle name="_Мониторинг 30-04-07 Вилоят" xfId="451"/>
    <cellStyle name="_Мониторинг 30-04-07 Вилоят" xfId="452"/>
    <cellStyle name="_Мониторинг 30-04-07 Вилоят" xfId="453"/>
    <cellStyle name="_Мониторинг 31,08,06" xfId="454"/>
    <cellStyle name="_Мониторинг 31,08,06" xfId="455"/>
    <cellStyle name="_Мониторинг 31,08,06" xfId="456"/>
    <cellStyle name="_Мониторинг 31,08,06" xfId="457"/>
    <cellStyle name="_Мониторинг 31,08,06_УХКМ ва БИО форма 01. 02. 09" xfId="458"/>
    <cellStyle name="_Мониторинг 31,08,06_УХКМ ва БИО форма 01. 02. 09" xfId="459"/>
    <cellStyle name="_Мониторинг 31,08,06_УХКМ ва БИО форма 01. 02. 09" xfId="460"/>
    <cellStyle name="_Мониторинг 31,08,06_УХКМ ва БИО форма 01. 02. 09" xfId="461"/>
    <cellStyle name="_олтингугут" xfId="462"/>
    <cellStyle name="_олтингугут" xfId="463"/>
    <cellStyle name="_олтингугут" xfId="464"/>
    <cellStyle name="_олтингугут" xfId="465"/>
    <cellStyle name="_олтингугут_УХКМ ва БИО форма 01. 02. 09" xfId="466"/>
    <cellStyle name="_олтингугут_УХКМ ва БИО форма 01. 02. 09" xfId="467"/>
    <cellStyle name="_олтингугут_УХКМ ва БИО форма 01. 02. 09" xfId="468"/>
    <cellStyle name="_олтингугут_УХКМ ва БИО форма 01. 02. 09" xfId="469"/>
    <cellStyle name="_П+Г-2007 апрел_форма" xfId="470"/>
    <cellStyle name="_П+Г-2007 апрел_форма" xfId="471"/>
    <cellStyle name="_П+Г-2007 апрел_форма" xfId="472"/>
    <cellStyle name="_П+Г-2007 апрел_форма" xfId="473"/>
    <cellStyle name="_П+Г-2007 апрел_форма_Апрел кр такс иш хаки тулик 5.04.08 МБ га" xfId="474"/>
    <cellStyle name="_П+Г-2007 апрел_форма_Апрел кр такс иш хаки тулик 5.04.08 МБ га" xfId="475"/>
    <cellStyle name="_П+Г-2007 МАЙ_18" xfId="476"/>
    <cellStyle name="_П+Г-2007 МАЙ_18" xfId="477"/>
    <cellStyle name="_П+Г-2007 МАЙ_18" xfId="478"/>
    <cellStyle name="_П+Г-2007 МАЙ_18" xfId="479"/>
    <cellStyle name="_П+Г-2007 МАЙ_18_Апрел кр такс иш хаки тулик 5.04.08 МБ га" xfId="480"/>
    <cellStyle name="_П+Г-2007 МАЙ_18_Апрел кр такс иш хаки тулик 5.04.08 МБ га" xfId="481"/>
    <cellStyle name="_П+Г-2007 МАЙ_янги" xfId="482"/>
    <cellStyle name="_П+Г-2007 МАЙ_янги" xfId="483"/>
    <cellStyle name="_П+Г-2007 МАЙ_янги" xfId="484"/>
    <cellStyle name="_П+Г-2007 МАЙ_янги" xfId="485"/>
    <cellStyle name="_П+Г-2007 МАЙ_янги_Апрел кр такс иш хаки тулик 5.04.08 МБ га" xfId="486"/>
    <cellStyle name="_П+Г-2007 МАЙ_янги_Апрел кр такс иш хаки тулик 5.04.08 МБ га" xfId="487"/>
    <cellStyle name="_ПАХТА КРЕДИТ 2008 МАРТ " xfId="488"/>
    <cellStyle name="_ПАХТА КРЕДИТ 2008 МАРТ " xfId="489"/>
    <cellStyle name="_ПАХТА КРЕДИТ 2008 МАРТ " xfId="490"/>
    <cellStyle name="_ПАХТА КРЕДИТ 2008 МАРТ " xfId="491"/>
    <cellStyle name="_Пахта-2007 апрел кредит" xfId="492"/>
    <cellStyle name="_Пахта-2007 апрел кредит" xfId="493"/>
    <cellStyle name="_Пахта-2007 апрел кредит" xfId="494"/>
    <cellStyle name="_Пахта-2007 апрел кредит" xfId="495"/>
    <cellStyle name="_Пахта-2007 апрел кредит_Апрел кр такс иш хаки тулик 5.04.08 МБ га" xfId="496"/>
    <cellStyle name="_Пахта-2007 апрел кредит_Апрел кр такс иш хаки тулик 5.04.08 МБ га" xfId="497"/>
    <cellStyle name="_Пахта-2007 апрел кредит_Апрел кр такс иш хаки тулик 5.04.08 МБ га" xfId="498"/>
    <cellStyle name="_Пахта-2007 апрел кредит_Апрел кр такс иш хаки тулик 5.04.08 МБ га" xfId="499"/>
    <cellStyle name="_Пахта-2007 апрел кредит_ЛИЗИНГ МОНИТОРИНГИ-1.11.08й русумлар буйича" xfId="500"/>
    <cellStyle name="_Пахта-2007 апрел кредит_ЛИЗИНГ МОНИТОРИНГИ-1.11.08й русумлар буйича" xfId="501"/>
    <cellStyle name="_Пахта-2007 апрел кредит_ЛИЗИНГ МОНИТОРИНГИ-1.11.08й русумлар буйича" xfId="502"/>
    <cellStyle name="_Пахта-2007 апрел кредит_ЛИЗИНГ МОНИТОРИНГИ-1.11.08й русумлар буйича" xfId="503"/>
    <cellStyle name="_Пахта-2007 апрел кредит_УХКМ ва БИО форма 01. 02. 09" xfId="504"/>
    <cellStyle name="_Пахта-2007 апрел кредит_УХКМ ва БИО форма 01. 02. 09" xfId="505"/>
    <cellStyle name="_Пахта-2007 апрел кредит_УХКМ ва БИО форма 01. 02. 09" xfId="506"/>
    <cellStyle name="_Пахта-2007 апрел кредит_УХКМ ва БИО форма 01. 02. 09" xfId="507"/>
    <cellStyle name="_Пахта-Галла-Апрел-Кредит" xfId="508"/>
    <cellStyle name="_Пахта-Галла-Апрел-Кредит" xfId="509"/>
    <cellStyle name="_Пахта-Галла-Апрел-Кредит" xfId="510"/>
    <cellStyle name="_Пахта-Галла-Апрел-Кредит" xfId="511"/>
    <cellStyle name="_Пахта-Галла-Апрел-Кредит_Апрел кр такс иш хаки тулик 5.04.08 МБ га" xfId="512"/>
    <cellStyle name="_Пахта-Галла-Апрел-Кредит_Апрел кр такс иш хаки тулик 5.04.08 МБ га" xfId="513"/>
    <cellStyle name="_Пахта-Галла-Апрел-Кредит_Апрел кр такс иш хаки тулик 5.04.08 МБ га" xfId="514"/>
    <cellStyle name="_Пахта-Галла-Апрел-Кредит_Апрел кр такс иш хаки тулик 5.04.08 МБ га" xfId="515"/>
    <cellStyle name="_Пахта-Галла-Апрел-Кредит_ЛИЗИНГ МОНИТОРИНГИ-1.11.08й русумлар буйича" xfId="516"/>
    <cellStyle name="_Пахта-Галла-Апрел-Кредит_ЛИЗИНГ МОНИТОРИНГИ-1.11.08й русумлар буйича" xfId="517"/>
    <cellStyle name="_Пахта-Галла-Апрел-Кредит_ЛИЗИНГ МОНИТОРИНГИ-1.11.08й русумлар буйича" xfId="518"/>
    <cellStyle name="_Пахта-Галла-Апрел-Кредит_ЛИЗИНГ МОНИТОРИНГИ-1.11.08й русумлар буйича" xfId="519"/>
    <cellStyle name="_Пахта-Галла-Апрел-Кредит_УХКМ ва БИО форма 01. 02. 09" xfId="520"/>
    <cellStyle name="_Пахта-Галла-Апрел-Кредит_УХКМ ва БИО форма 01. 02. 09" xfId="521"/>
    <cellStyle name="_Пахта-Галла-Апрел-Кредит_УХКМ ва БИО форма 01. 02. 09" xfId="522"/>
    <cellStyle name="_Пахта-Галла-Апрел-Кредит_УХКМ ва БИО форма 01. 02. 09" xfId="523"/>
    <cellStyle name="_Пахта-Галла-Май-Кредит" xfId="524"/>
    <cellStyle name="_Пахта-Галла-Май-Кредит" xfId="525"/>
    <cellStyle name="_Пахта-Галла-Май-Кредит" xfId="526"/>
    <cellStyle name="_Пахта-Галла-Май-Кредит" xfId="527"/>
    <cellStyle name="_Пахта-Галла-Май-Кредит_Апрел кр такс иш хаки тулик 5.04.08 МБ га" xfId="528"/>
    <cellStyle name="_Пахта-Галла-Май-Кредит_Апрел кр такс иш хаки тулик 5.04.08 МБ га" xfId="529"/>
    <cellStyle name="_Пахта-Галла-Май-Кредит_Апрел кр такс иш хаки тулик 5.04.08 МБ га" xfId="530"/>
    <cellStyle name="_Пахта-Галла-Май-Кредит_Апрел кр такс иш хаки тулик 5.04.08 МБ га" xfId="531"/>
    <cellStyle name="_Пахта-Галла-Май-Кредит_ЛИЗИНГ МОНИТОРИНГИ-1.11.08й русумлар буйича" xfId="532"/>
    <cellStyle name="_Пахта-Галла-Май-Кредит_ЛИЗИНГ МОНИТОРИНГИ-1.11.08й русумлар буйича" xfId="533"/>
    <cellStyle name="_Пахта-Галла-Май-Кредит_ЛИЗИНГ МОНИТОРИНГИ-1.11.08й русумлар буйича" xfId="534"/>
    <cellStyle name="_Пахта-Галла-Май-Кредит_ЛИЗИНГ МОНИТОРИНГИ-1.11.08й русумлар буйича" xfId="535"/>
    <cellStyle name="_Пахта-Галла-Май-Кредит_УХКМ ва БИО форма 01. 02. 09" xfId="536"/>
    <cellStyle name="_Пахта-Галла-Май-Кредит_УХКМ ва БИО форма 01. 02. 09" xfId="537"/>
    <cellStyle name="_Пахта-Галла-Май-Кредит_УХКМ ва БИО форма 01. 02. 09" xfId="538"/>
    <cellStyle name="_Пахта-Галла-Май-Кредит_УХКМ ва БИО форма 01. 02. 09" xfId="539"/>
    <cellStyle name="_Пахта-Сентябр" xfId="540"/>
    <cellStyle name="_Пахта-Сентябр" xfId="541"/>
    <cellStyle name="_Пахта-Сентябр" xfId="542"/>
    <cellStyle name="_Пахта-Сентябр" xfId="543"/>
    <cellStyle name="_Пахта-Сентябр_Апрел кр такс иш хаки тулик 5.04.08 МБ га" xfId="544"/>
    <cellStyle name="_Пахта-Сентябр_Апрел кр такс иш хаки тулик 5.04.08 МБ га" xfId="545"/>
    <cellStyle name="_ПАХТА-Тех.карта" xfId="546"/>
    <cellStyle name="_ПАХТА-Тех.карта" xfId="547"/>
    <cellStyle name="_ПАХТА-Тех.карта" xfId="548"/>
    <cellStyle name="_ПАХТА-Тех.карта" xfId="549"/>
    <cellStyle name="_ПАХТА-Тех.карта_УХКМ ва БИО форма 01. 02. 09" xfId="550"/>
    <cellStyle name="_ПАХТА-Тех.карта_УХКМ ва БИО форма 01. 02. 09" xfId="551"/>
    <cellStyle name="_ПАХТА-Тех.карта_УХКМ ва БИО форма 01. 02. 09" xfId="552"/>
    <cellStyle name="_ПАХТА-Тех.карта_УХКМ ва БИО форма 01. 02. 09" xfId="553"/>
    <cellStyle name="_П-Г-Апрел-2 ЯРМИ" xfId="554"/>
    <cellStyle name="_П-Г-Апрел-2 ЯРМИ" xfId="555"/>
    <cellStyle name="_П-Г-Апрел-2 ЯРМИ" xfId="556"/>
    <cellStyle name="_П-Г-Апрел-2 ЯРМИ" xfId="557"/>
    <cellStyle name="_П-Г-Апрел-2 ЯРМИ_Апрел кр такс иш хаки тулик 5.04.08 МБ га" xfId="558"/>
    <cellStyle name="_П-Г-Апрел-2 ЯРМИ_Апрел кр такс иш хаки тулик 5.04.08 МБ га" xfId="559"/>
    <cellStyle name="_П-Г-Апрел-2 ЯРМИ_Апрел кр такс иш хаки тулик 5.04.08 МБ га" xfId="560"/>
    <cellStyle name="_П-Г-Апрел-2 ЯРМИ_Апрел кр такс иш хаки тулик 5.04.08 МБ га" xfId="561"/>
    <cellStyle name="_П-Г-Апрел-2 ЯРМИ_ЛИЗИНГ МОНИТОРИНГИ-1.11.08й русумлар буйича" xfId="562"/>
    <cellStyle name="_П-Г-Апрел-2 ЯРМИ_ЛИЗИНГ МОНИТОРИНГИ-1.11.08й русумлар буйича" xfId="563"/>
    <cellStyle name="_П-Г-Апрел-2 ЯРМИ_ЛИЗИНГ МОНИТОРИНГИ-1.11.08й русумлар буйича" xfId="564"/>
    <cellStyle name="_П-Г-Апрел-2 ЯРМИ_ЛИЗИНГ МОНИТОРИНГИ-1.11.08й русумлар буйича" xfId="565"/>
    <cellStyle name="_П-Г-Апрел-2 ЯРМИ_УХКМ ва БИО форма 01. 02. 09" xfId="566"/>
    <cellStyle name="_П-Г-Апрел-2 ЯРМИ_УХКМ ва БИО форма 01. 02. 09" xfId="567"/>
    <cellStyle name="_П-Г-Апрел-2 ЯРМИ_УХКМ ва БИО форма 01. 02. 09" xfId="568"/>
    <cellStyle name="_П-Г-Апрел-2 ЯРМИ_УХКМ ва БИО форма 01. 02. 09" xfId="569"/>
    <cellStyle name="_Режа апрел кредит 19-04-07 гача" xfId="570"/>
    <cellStyle name="_Режа апрел кредит 19-04-07 гача" xfId="571"/>
    <cellStyle name="_Режа апрел кредит 19-04-07 гача" xfId="572"/>
    <cellStyle name="_Режа апрел кредит 19-04-07 гача" xfId="573"/>
    <cellStyle name="_С-р , П Б, Х Б ва бошка банк 1,01,06 дан 25,05,06гача" xfId="574"/>
    <cellStyle name="_С-р , П Б, Х Б ва бошка банк 1,01,06 дан 25,05,06гача" xfId="575"/>
    <cellStyle name="_С-р , П Б, Х Б ва бошка банк 1,01,06 дан 25,05,06гача" xfId="576"/>
    <cellStyle name="_С-р , П Б, Х Б ва бошка банк 1,01,06 дан 25,05,06гача" xfId="577"/>
    <cellStyle name="_С-р , П Б, Х Б ва бошка банк 1,01,06 дан 25,05,06гача_Апрел кр такс иш хаки тулик 5.04.08 МБ га" xfId="578"/>
    <cellStyle name="_С-р , П Б, Х Б ва бошка банк 1,01,06 дан 25,05,06гача_Апрел кр такс иш хаки тулик 5.04.08 МБ га" xfId="579"/>
    <cellStyle name="_С-р , П Б, Х Б ва бошка банк 1,01,06 дан 25,05,06гача_ЛИЗИНГ МОНИТОРИНГИ-1.11.08й русумлар буйича" xfId="580"/>
    <cellStyle name="_С-р , П Б, Х Б ва бошка банк 1,01,06 дан 25,05,06гача_ЛИЗИНГ МОНИТОРИНГИ-1.11.08й русумлар буйича" xfId="581"/>
    <cellStyle name="_С-р , П Б, Х Б ва бошка банк 1,01,06 дан 25,05,06гача_УХКМ ва БИО форма 01. 02. 09" xfId="582"/>
    <cellStyle name="_С-р , П Б, Х Б ва бошка банк 1,01,06 дан 25,05,06гача_УХКМ ва БИО форма 01. 02. 09" xfId="583"/>
    <cellStyle name="_С-р , П Б, Х Б ва бошка банк 1,01,06 дан 25,05,06гача_УХКМ ва БИО форма 01. 02. 09" xfId="584"/>
    <cellStyle name="_С-р , П Б, Х Б ва бошка банк 1,01,06 дан 25,05,06гача_УХКМ ва БИО форма 01. 02. 09" xfId="585"/>
    <cellStyle name="_С-р , П Б, Х Б ва бошка банк 1,01,06 дан 25,05,06гача00" xfId="586"/>
    <cellStyle name="_С-р , П Б, Х Б ва бошка банк 1,01,06 дан 25,05,06гача00" xfId="587"/>
    <cellStyle name="_С-р , П Б, Х Б ва бошка банк 1,01,06 дан 25,05,06гача00" xfId="588"/>
    <cellStyle name="_С-р , П Б, Х Б ва бошка банк 1,01,06 дан 25,05,06гача00" xfId="589"/>
    <cellStyle name="_С-р , П Б, Х Б ва бошка банк 1,01,06 дан 25,05,06гача00_УХКМ ва БИО форма 01. 02. 09" xfId="590"/>
    <cellStyle name="_С-р , П Б, Х Б ва бошка банк 1,01,06 дан 25,05,06гача00_УХКМ ва БИО форма 01. 02. 09" xfId="591"/>
    <cellStyle name="_С-р , П Б, Х Б ва бошка банк 1,01,06 дан 25,05,06гача00_УХКМ ва БИО форма 01. 02. 09" xfId="592"/>
    <cellStyle name="_С-р , П Б, Х Б ва бошка банк 1,01,06 дан 25,05,06гача00_УХКМ ва БИО форма 01. 02. 09" xfId="593"/>
    <cellStyle name="_УХКМ ва БИО форма 01. 02. 09" xfId="594"/>
    <cellStyle name="_УХКМ ва БИО форма 01. 02. 09" xfId="595"/>
    <cellStyle name="_УХКМ ва БИО форма 01. 02. 09" xfId="596"/>
    <cellStyle name="_УХКМ ва БИО форма 01. 02. 09" xfId="597"/>
    <cellStyle name="_Факт 2006 йилга олганлар" xfId="598"/>
    <cellStyle name="_Факт 2006 йилга олганлар" xfId="599"/>
    <cellStyle name="_Факт 2006 йилга олганлар" xfId="600"/>
    <cellStyle name="_Факт 2006 йилга олганлар" xfId="601"/>
    <cellStyle name="_Факт 2006 йилга олганлар_Апрел кр такс иш хаки тулик 5.04.08 МБ га" xfId="602"/>
    <cellStyle name="_Факт 2006 йилга олганлар_Апрел кр такс иш хаки тулик 5.04.08 МБ га" xfId="603"/>
    <cellStyle name="_Факт 2006 йилга олганлар_Апрел кр такс иш хаки тулик 5.04.08 МБ га" xfId="604"/>
    <cellStyle name="_Факт 2006 йилга олганлар_Апрел кр такс иш хаки тулик 5.04.08 МБ га" xfId="605"/>
    <cellStyle name="_Факт 2006 йилга олганлар_ЛИЗИНГ МОНИТОРИНГИ-1.11.08й русумлар буйича" xfId="606"/>
    <cellStyle name="_Факт 2006 йилга олганлар_ЛИЗИНГ МОНИТОРИНГИ-1.11.08й русумлар буйича" xfId="607"/>
    <cellStyle name="_Факт 2006 йилга олганлар_ЛИЗИНГ МОНИТОРИНГИ-1.11.08й русумлар буйича" xfId="608"/>
    <cellStyle name="_Факт 2006 йилга олганлар_ЛИЗИНГ МОНИТОРИНГИ-1.11.08й русумлар буйича" xfId="609"/>
    <cellStyle name="_Факт 2006 йилга олганлар_УХКМ ва БИО форма 01. 02. 09" xfId="610"/>
    <cellStyle name="_Факт 2006 йилга олганлар_УХКМ ва БИО форма 01. 02. 09" xfId="611"/>
    <cellStyle name="_Факт 2006 йилга олганлар_УХКМ ва БИО форма 01. 02. 09" xfId="612"/>
    <cellStyle name="_Факт 2006 йилга олганлар_УХКМ ва БИО форма 01. 02. 09" xfId="613"/>
    <cellStyle name="_Химия-11" xfId="614"/>
    <cellStyle name="_Химия-11" xfId="615"/>
    <cellStyle name="_Химия-11" xfId="616"/>
    <cellStyle name="_Химия-11" xfId="617"/>
    <cellStyle name="_Химия-11_Апрел кр такс иш хаки тулик 5.04.08 МБ га" xfId="618"/>
    <cellStyle name="_Химия-11_Апрел кр такс иш хаки тулик 5.04.08 МБ га" xfId="619"/>
    <cellStyle name="_Чиким Апрел ойи котди" xfId="620"/>
    <cellStyle name="_Чиким Апрел ойи котди" xfId="621"/>
    <cellStyle name="_Чиким Апрел ойи котди" xfId="622"/>
    <cellStyle name="_Чиким Апрел ойи котди" xfId="623"/>
    <cellStyle name="_Чиким Апрел ойи котди_УХКМ ва БИО форма 01. 02. 09" xfId="624"/>
    <cellStyle name="_Чиким Апрел ойи котди_УХКМ ва БИО форма 01. 02. 09" xfId="625"/>
    <cellStyle name="_Чиким Апрел ойи котди_УХКМ ва БИО форма 01. 02. 09" xfId="626"/>
    <cellStyle name="_Чиким Апрел ойи котди_УХКМ ва БИО форма 01. 02. 09" xfId="627"/>
    <cellStyle name="_Чиким июн" xfId="628"/>
    <cellStyle name="_Чиким июн" xfId="629"/>
    <cellStyle name="_Чиким июн" xfId="630"/>
    <cellStyle name="_Чиким июн" xfId="631"/>
    <cellStyle name="_Чиким июн_Апрел кр такс иш хаки тулик 5.04.08 МБ га" xfId="632"/>
    <cellStyle name="_Чиким июн_Апрел кр такс иш хаки тулик 5.04.08 МБ га" xfId="633"/>
    <cellStyle name="_Чиким июн_Апрел кр такс иш хаки тулик 5.04.08 МБ га" xfId="634"/>
    <cellStyle name="_Чиким июн_Апрел кр такс иш хаки тулик 5.04.08 МБ га" xfId="635"/>
    <cellStyle name="_Чиким июн_ЛИЗИНГ МОНИТОРИНГИ-1.11.08й русумлар буйича" xfId="636"/>
    <cellStyle name="_Чиким июн_ЛИЗИНГ МОНИТОРИНГИ-1.11.08й русумлар буйича" xfId="637"/>
    <cellStyle name="_Чиким июн_ЛИЗИНГ МОНИТОРИНГИ-1.11.08й русумлар буйича" xfId="638"/>
    <cellStyle name="_Чиким июн_ЛИЗИНГ МОНИТОРИНГИ-1.11.08й русумлар буйича" xfId="639"/>
    <cellStyle name="_Чиким июн_УХКМ ва БИО форма 01. 02. 09" xfId="640"/>
    <cellStyle name="_Чиким июн_УХКМ ва БИО форма 01. 02. 09" xfId="641"/>
    <cellStyle name="_Чиким июн_УХКМ ва БИО форма 01. 02. 09" xfId="642"/>
    <cellStyle name="_Чиким июн_УХКМ ва БИО форма 01. 02. 09" xfId="643"/>
    <cellStyle name="_Энг охирги экипаж-1" xfId="644"/>
    <cellStyle name="_Энг охирги экипаж-1" xfId="645"/>
    <cellStyle name="_Энг охирги экипаж-1" xfId="646"/>
    <cellStyle name="_Энг охирги экипаж-1" xfId="647"/>
    <cellStyle name="_Энг охирги экипаж-1_УХКМ ва БИО форма 01. 02. 09" xfId="648"/>
    <cellStyle name="_Энг охирги экипаж-1_УХКМ ва БИО форма 01. 02. 09" xfId="649"/>
    <cellStyle name="_Энг охирги экипаж-1_УХКМ ва БИО форма 01. 02. 09" xfId="650"/>
    <cellStyle name="_Энг охирги экипаж-1_УХКМ ва БИО форма 01. 02. 09" xfId="651"/>
    <cellStyle name="" xfId="652"/>
    <cellStyle name="" xfId="653"/>
    <cellStyle name="" xfId="654"/>
    <cellStyle name="" xfId="655"/>
    <cellStyle name="_1 август 2006 йилдан" xfId="656"/>
    <cellStyle name="_1 август 2006 йилдан" xfId="657"/>
    <cellStyle name="_1 август 2006 йилдан" xfId="658"/>
    <cellStyle name="_1 август 2006 йилдан" xfId="659"/>
    <cellStyle name="_1 август 2006 йилдан_УХКМ ва БИО форма 01. 02. 09" xfId="660"/>
    <cellStyle name="_1 август 2006 йилдан_УХКМ ва БИО форма 01. 02. 09" xfId="661"/>
    <cellStyle name="_1 август 2006 йилдан_УХКМ ва БИО форма 01. 02. 09" xfId="662"/>
    <cellStyle name="_1 август 2006 йилдан_УХКМ ва БИО форма 01. 02. 09" xfId="663"/>
    <cellStyle name="_1 августга бешта формани бошкатдан тайёрланди" xfId="664"/>
    <cellStyle name="_1 августга бешта формани бошкатдан тайёрланди" xfId="665"/>
    <cellStyle name="_1 августга бешта формани бошкатдан тайёрланди" xfId="666"/>
    <cellStyle name="_1 августга бешта формани бошкатдан тайёрланди" xfId="667"/>
    <cellStyle name="_1 августга бешта формани бошкатдан тайёрланди_УХКМ ва БИО форма 01. 02. 09" xfId="668"/>
    <cellStyle name="_1 августга бешта формани бошкатдан тайёрланди_УХКМ ва БИО форма 01. 02. 09" xfId="669"/>
    <cellStyle name="_1 августга бешта формани бошкатдан тайёрланди_УХКМ ва БИО форма 01. 02. 09" xfId="670"/>
    <cellStyle name="_1 августга бешта формани бошкатдан тайёрланди_УХКМ ва БИО форма 01. 02. 09" xfId="671"/>
    <cellStyle name="_12.05.06" xfId="672"/>
    <cellStyle name="_12.05.06" xfId="673"/>
    <cellStyle name="_12.05.06" xfId="674"/>
    <cellStyle name="_12.05.06" xfId="675"/>
    <cellStyle name="_12.05.06_Апрел кр такс иш хаки тулик 5.04.08 МБ га" xfId="676"/>
    <cellStyle name="_12.05.06_Апрел кр такс иш хаки тулик 5.04.08 МБ га" xfId="677"/>
    <cellStyle name="_12.05.06_Апрел кр такс иш хаки тулик 5.04.08 МБ га" xfId="678"/>
    <cellStyle name="_12.05.06_Апрел кр такс иш хаки тулик 5.04.08 МБ га" xfId="679"/>
    <cellStyle name="_12.05.06_ЛИЗИНГ МОНИТОРИНГИ-1.11.08й русумлар буйича" xfId="680"/>
    <cellStyle name="_12.05.06_ЛИЗИНГ МОНИТОРИНГИ-1.11.08й русумлар буйича" xfId="681"/>
    <cellStyle name="_12.05.06_ЛИЗИНГ МОНИТОРИНГИ-1.11.08й русумлар буйича" xfId="682"/>
    <cellStyle name="_12.05.06_ЛИЗИНГ МОНИТОРИНГИ-1.11.08й русумлар буйича" xfId="683"/>
    <cellStyle name="_12.05.06_УХКМ ва БИО форма 01. 02. 09" xfId="684"/>
    <cellStyle name="_12.05.06_УХКМ ва БИО форма 01. 02. 09" xfId="685"/>
    <cellStyle name="_12.05.06_УХКМ ва БИО форма 01. 02. 09" xfId="686"/>
    <cellStyle name="_12.05.06_УХКМ ва БИО форма 01. 02. 09" xfId="687"/>
    <cellStyle name="_15-05-07 га форма" xfId="688"/>
    <cellStyle name="_15-05-07 га форма" xfId="689"/>
    <cellStyle name="_15-05-07 га форма" xfId="690"/>
    <cellStyle name="_15-05-07 га форма" xfId="691"/>
    <cellStyle name="_15-05-07 га форма_УХКМ ва БИО форма 01. 02. 09" xfId="692"/>
    <cellStyle name="_15-05-07 га форма_УХКМ ва БИО форма 01. 02. 09" xfId="693"/>
    <cellStyle name="_15-05-07 га форма_УХКМ ва БИО форма 01. 02. 09" xfId="694"/>
    <cellStyle name="_15-05-07 га форма_УХКМ ва БИО форма 01. 02. 09" xfId="695"/>
    <cellStyle name="_17,09,2006" xfId="696"/>
    <cellStyle name="_17,09,2006" xfId="697"/>
    <cellStyle name="_17,09,2006" xfId="698"/>
    <cellStyle name="_17,09,2006" xfId="699"/>
    <cellStyle name="_17,09,2006_УХКМ ва БИО форма 01. 02. 09" xfId="700"/>
    <cellStyle name="_17,09,2006_УХКМ ва БИО форма 01. 02. 09" xfId="701"/>
    <cellStyle name="_17,09,2006_УХКМ ва БИО форма 01. 02. 09" xfId="702"/>
    <cellStyle name="_17,09,2006_УХКМ ва БИО форма 01. 02. 09" xfId="703"/>
    <cellStyle name="_2006 йил хосили учун чиким Счёт фактура" xfId="704"/>
    <cellStyle name="_2006 йил хосили учун чиким Счёт фактура" xfId="705"/>
    <cellStyle name="_2006 йил хосили учун чиким Счёт фактура" xfId="706"/>
    <cellStyle name="_2006 йил хосили учун чиким Счёт фактура" xfId="707"/>
    <cellStyle name="_2006 йил хосили учун чиким Счёт фактура_Апрел кр такс иш хаки тулик 5.04.08 МБ га" xfId="708"/>
    <cellStyle name="_2006 йил хосили учун чиким Счёт фактура_Апрел кр такс иш хаки тулик 5.04.08 МБ га" xfId="709"/>
    <cellStyle name="_2006 йил хосили учун чиким Счёт фактура_Апрел кр такс иш хаки тулик 5.04.08 МБ га" xfId="710"/>
    <cellStyle name="_2006 йил хосили учун чиким Счёт фактура_Апрел кр такс иш хаки тулик 5.04.08 МБ га" xfId="711"/>
    <cellStyle name="_2006 йил хосили учун чиким Счёт фактура_ЛИЗИНГ МОНИТОРИНГИ-1.11.08й русумлар буйича" xfId="712"/>
    <cellStyle name="_2006 йил хосили учун чиким Счёт фактура_ЛИЗИНГ МОНИТОРИНГИ-1.11.08й русумлар буйича" xfId="713"/>
    <cellStyle name="_2006 йил хосили учун чиким Счёт фактура_ЛИЗИНГ МОНИТОРИНГИ-1.11.08й русумлар буйича" xfId="714"/>
    <cellStyle name="_2006 йил хосили учун чиким Счёт фактура_ЛИЗИНГ МОНИТОРИНГИ-1.11.08й русумлар буйича" xfId="715"/>
    <cellStyle name="_2006 йил хосили учун чиким Счёт фактура_УХКМ ва БИО форма 01. 02. 09" xfId="716"/>
    <cellStyle name="_2006 йил хосили учун чиким Счёт фактура_УХКМ ва БИО форма 01. 02. 09" xfId="717"/>
    <cellStyle name="_2006 йил хосили учун чиким Счёт фактура_УХКМ ва БИО форма 01. 02. 09" xfId="718"/>
    <cellStyle name="_2006 йил хосили учун чиким Счёт фактура_УХКМ ва БИО форма 01. 02. 09" xfId="719"/>
    <cellStyle name="_2007 йил январ чиким котди" xfId="720"/>
    <cellStyle name="_2007 йил январ чиким котди" xfId="721"/>
    <cellStyle name="_2007 йил январ чиким котди" xfId="722"/>
    <cellStyle name="_2007 йил январ чиким котди" xfId="723"/>
    <cellStyle name="_2007 йил январ чиким котди_УХКМ ва БИО форма 01. 02. 09" xfId="724"/>
    <cellStyle name="_2007 йил январ чиким котди_УХКМ ва БИО форма 01. 02. 09" xfId="725"/>
    <cellStyle name="_2007 йил январ чиким котди_УХКМ ва БИО форма 01. 02. 09" xfId="726"/>
    <cellStyle name="_2007 йил январ чиким котди_УХКМ ва БИО форма 01. 02. 09" xfId="727"/>
    <cellStyle name="_3 Сводка 16,04,07" xfId="728"/>
    <cellStyle name="_3 Сводка 16,04,07" xfId="729"/>
    <cellStyle name="_3 Сводка 16,04,07" xfId="730"/>
    <cellStyle name="_3 Сводка 16,04,07" xfId="731"/>
    <cellStyle name="_3 Сводка 16,04,07_Апрел кр такс иш хаки тулик 5.04.08 МБ га" xfId="732"/>
    <cellStyle name="_3 Сводка 16,04,07_Апрел кр такс иш хаки тулик 5.04.08 МБ га" xfId="733"/>
    <cellStyle name="_3 Сводка 16,04,07_Апрел кр такс иш хаки тулик 5.04.08 МБ га" xfId="734"/>
    <cellStyle name="_3 Сводка 16,04,07_Апрел кр такс иш хаки тулик 5.04.08 МБ га" xfId="735"/>
    <cellStyle name="_3 Сводка 16,04,07_ЛИЗИНГ МОНИТОРИНГИ-1.11.08й русумлар буйича" xfId="736"/>
    <cellStyle name="_3 Сводка 16,04,07_ЛИЗИНГ МОНИТОРИНГИ-1.11.08й русумлар буйича" xfId="737"/>
    <cellStyle name="_3 Сводка 16,04,07_ЛИЗИНГ МОНИТОРИНГИ-1.11.08й русумлар буйича" xfId="738"/>
    <cellStyle name="_3 Сводка 16,04,07_ЛИЗИНГ МОНИТОРИНГИ-1.11.08й русумлар буйича" xfId="739"/>
    <cellStyle name="_3 Сводка 16,04,07_УХКМ ва БИО форма 01. 02. 09" xfId="740"/>
    <cellStyle name="_3 Сводка 16,04,07_УХКМ ва БИО форма 01. 02. 09" xfId="741"/>
    <cellStyle name="_3 Сводка 16,04,07_УХКМ ва БИО форма 01. 02. 09" xfId="742"/>
    <cellStyle name="_3 Сводка 16,04,07_УХКМ ва БИО форма 01. 02. 09" xfId="743"/>
    <cellStyle name="_MONITOR 08-05-07 Вилоятга" xfId="744"/>
    <cellStyle name="_MONITOR 08-05-07 Вилоятга" xfId="745"/>
    <cellStyle name="_MONITOR 08-05-07 Вилоятга" xfId="746"/>
    <cellStyle name="_MONITOR 08-05-07 Вилоятга" xfId="747"/>
    <cellStyle name="_MONITOR 08-05-07 Вилоятга_УХКМ ва БИО форма 01. 02. 09" xfId="748"/>
    <cellStyle name="_MONITOR 08-05-07 Вилоятга_УХКМ ва БИО форма 01. 02. 09" xfId="749"/>
    <cellStyle name="_MONITOR 08-05-07 Вилоятга_УХКМ ва БИО форма 01. 02. 09" xfId="750"/>
    <cellStyle name="_MONITOR 08-05-07 Вилоятга_УХКМ ва БИО форма 01. 02. 09" xfId="751"/>
    <cellStyle name="_MONITOR 15-05-07 ВилоятгаААА" xfId="752"/>
    <cellStyle name="_MONITOR 15-05-07 ВилоятгаААА" xfId="753"/>
    <cellStyle name="_MONITOR 15-05-07 ВилоятгаААА" xfId="754"/>
    <cellStyle name="_MONITOR 15-05-07 ВилоятгаААА" xfId="755"/>
    <cellStyle name="_MONITOR 15-05-07 ВилоятгаААА_УХКМ ва БИО форма 01. 02. 09" xfId="756"/>
    <cellStyle name="_MONITOR 15-05-07 ВилоятгаААА_УХКМ ва БИО форма 01. 02. 09" xfId="757"/>
    <cellStyle name="_MONITOR 15-05-07 ВилоятгаААА_УХКМ ва БИО форма 01. 02. 09" xfId="758"/>
    <cellStyle name="_MONITOR 15-05-07 ВилоятгаААА_УХКМ ва БИО форма 01. 02. 09" xfId="759"/>
    <cellStyle name="_MONITOR 17-05-07 Вилоятгааа" xfId="760"/>
    <cellStyle name="_MONITOR 17-05-07 Вилоятгааа" xfId="761"/>
    <cellStyle name="_MONITOR 17-05-07 Вилоятгааа" xfId="762"/>
    <cellStyle name="_MONITOR 17-05-07 Вилоятгааа" xfId="763"/>
    <cellStyle name="_MONITOR 24-02-07 JJJ Охиргиси" xfId="764"/>
    <cellStyle name="_MONITOR 24-02-07 JJJ Охиргиси" xfId="765"/>
    <cellStyle name="_MONITOR 24-02-07 JJJ Охиргиси" xfId="766"/>
    <cellStyle name="_MONITOR 24-02-07 JJJ Охиргиси" xfId="767"/>
    <cellStyle name="_MONITOR 24-02-07 JJJ Охиргиси_УХКМ ва БИО форма 01. 02. 09" xfId="768"/>
    <cellStyle name="_MONITOR 24-02-07 JJJ Охиргиси_УХКМ ва БИО форма 01. 02. 09" xfId="769"/>
    <cellStyle name="_MONITOR 24-02-07 JJJ Охиргиси_УХКМ ва БИО форма 01. 02. 09" xfId="770"/>
    <cellStyle name="_MONITOR 24-02-07 JJJ Охиргиси_УХКМ ва БИО форма 01. 02. 09" xfId="771"/>
    <cellStyle name="_SVOD SHINA" xfId="772"/>
    <cellStyle name="_SVOD SHINA" xfId="773"/>
    <cellStyle name="_SVOD SHINA" xfId="774"/>
    <cellStyle name="_SVOD SHINA" xfId="775"/>
    <cellStyle name="_SVOD SHINA_УХКМ ва БИО форма 01. 02. 09" xfId="776"/>
    <cellStyle name="_SVOD SHINA_УХКМ ва БИО форма 01. 02. 09" xfId="777"/>
    <cellStyle name="_SVOD SHINA_УХКМ ва БИО форма 01. 02. 09" xfId="778"/>
    <cellStyle name="_SVOD SHINA_УХКМ ва БИО форма 01. 02. 09" xfId="779"/>
    <cellStyle name="_АКЧАБОЙ АКАГА 1-озиклантириш фонд" xfId="780"/>
    <cellStyle name="_АКЧАБОЙ АКАГА 1-озиклантириш фонд" xfId="781"/>
    <cellStyle name="_АКЧАБОЙ АКАГА 1-озиклантириш фонд" xfId="782"/>
    <cellStyle name="_АКЧАБОЙ АКАГА 1-озиклантириш фонд" xfId="783"/>
    <cellStyle name="_Апрел кр такс иш хаки тулик 5.04.08 МБ га" xfId="784"/>
    <cellStyle name="_Апрел кр такс иш хаки тулик 5.04.08 МБ га" xfId="785"/>
    <cellStyle name="_Апрел кр такс иш хаки тулик 5.04.08 МБ га" xfId="786"/>
    <cellStyle name="_Апрел кр такс иш хаки тулик 5.04.08 МБ га" xfId="787"/>
    <cellStyle name="_Апрел кредитдан тушди 19-04" xfId="788"/>
    <cellStyle name="_Апрел кредитдан тушди 19-04" xfId="789"/>
    <cellStyle name="_Апрел кредитдан тушди 19-04" xfId="790"/>
    <cellStyle name="_Апрел кредитдан тушди 19-04" xfId="791"/>
    <cellStyle name="_Апрел кредитдан тушди 19-04_Апрел кр такс иш хаки тулик 5.04.08 МБ га" xfId="792"/>
    <cellStyle name="_Апрел кредитдан тушди 19-04_Апрел кр такс иш хаки тулик 5.04.08 МБ га" xfId="793"/>
    <cellStyle name="_Апрел-режа-ксхб" xfId="794"/>
    <cellStyle name="_Апрел-режа-ксхб" xfId="795"/>
    <cellStyle name="_Апрел-режа-ксхб" xfId="796"/>
    <cellStyle name="_Апрел-режа-ксхб" xfId="797"/>
    <cellStyle name="_Апрел-режа-ксхб_Апрел кр такс иш хаки тулик 5.04.08 МБ га" xfId="798"/>
    <cellStyle name="_Апрел-режа-ксхб_Апрел кр такс иш хаки тулик 5.04.08 МБ га" xfId="799"/>
    <cellStyle name="_Вахобга галла кредит буйича 30 май" xfId="800"/>
    <cellStyle name="_Вахобга галла кредит буйича 30 май" xfId="801"/>
    <cellStyle name="_Вахобга галла кредит буйича 30 май" xfId="802"/>
    <cellStyle name="_Вахобга галла кредит буйича 30 май" xfId="803"/>
    <cellStyle name="_Вахобга галла кредит буйича 30 май_Апрел кр такс иш хаки тулик 5.04.08 МБ га" xfId="804"/>
    <cellStyle name="_Вахобга галла кредит буйича 30 май_Апрел кр такс иш хаки тулик 5.04.08 МБ га" xfId="805"/>
    <cellStyle name="_Вилоят буйича 9-форма лизинг" xfId="806"/>
    <cellStyle name="_Вилоят буйича 9-форма лизинг" xfId="807"/>
    <cellStyle name="_Вилоят буйича 9-форма лизинг" xfId="808"/>
    <cellStyle name="_Вилоят буйича 9-форма лизинг" xfId="809"/>
    <cellStyle name="_Вилоят буйича март ойи 2.03.08 факт банкка талаб" xfId="810"/>
    <cellStyle name="_Вилоят буйича март ойи 2.03.08 факт банкка талаб" xfId="811"/>
    <cellStyle name="_Вилоят буйича март ойи 2.03.08 факт банкка талаб" xfId="812"/>
    <cellStyle name="_Вилоят буйича март ойи 2.03.08 факт банкка талаб" xfId="813"/>
    <cellStyle name="_Вилоят буйича март ойи 2.03.08 факт банкка талаб_Апрел кр такс иш хаки тулик 5.04.08 МБ га" xfId="814"/>
    <cellStyle name="_Вилоят буйича март ойи 2.03.08 факт банкка талаб_Апрел кр такс иш хаки тулик 5.04.08 МБ га" xfId="815"/>
    <cellStyle name="_Вилоят охирги мониторинг 18-04-07 кейинги" xfId="816"/>
    <cellStyle name="_Вилоят охирги мониторинг 18-04-07 кейинги" xfId="817"/>
    <cellStyle name="_Вилоят охирги мониторинг 18-04-07 кейинги" xfId="818"/>
    <cellStyle name="_Вилоят охирги мониторинг 18-04-07 кейинги" xfId="819"/>
    <cellStyle name="_Вилоят охирги мониторинг 18-04-07 кейинги_УХКМ ва БИО форма 01. 02. 09" xfId="820"/>
    <cellStyle name="_Вилоят охирги мониторинг 18-04-07 кейинги_УХКМ ва БИО форма 01. 02. 09" xfId="821"/>
    <cellStyle name="_Вилоят охирги мониторинг 18-04-07 кейинги_УХКМ ва БИО форма 01. 02. 09" xfId="822"/>
    <cellStyle name="_Вилоят охирги мониторинг 18-04-07 кейинги_УХКМ ва БИО форма 01. 02. 09" xfId="823"/>
    <cellStyle name="_Вилоят охирги мониторинг 20-04-07 кейинги" xfId="824"/>
    <cellStyle name="_Вилоят охирги мониторинг 20-04-07 кейинги" xfId="825"/>
    <cellStyle name="_Вилоят охирги мониторинг 20-04-07 кейинги" xfId="826"/>
    <cellStyle name="_Вилоят охирги мониторинг 20-04-07 кейинги" xfId="827"/>
    <cellStyle name="_Вилоят охирги мониторинг 20-04-07 кейинги_УХКМ ва БИО форма 01. 02. 09" xfId="828"/>
    <cellStyle name="_Вилоят охирги мониторинг 20-04-07 кейинги_УХКМ ва БИО форма 01. 02. 09" xfId="829"/>
    <cellStyle name="_Вилоят охирги мониторинг 20-04-07 кейинги_УХКМ ва БИО форма 01. 02. 09" xfId="830"/>
    <cellStyle name="_Вилоят охирги мониторинг 20-04-07 кейинги_УХКМ ва БИО форма 01. 02. 09" xfId="831"/>
    <cellStyle name="_Вилоятга Эканамис маълумотлари" xfId="832"/>
    <cellStyle name="_Вилоятга Эканамис маълумотлари" xfId="833"/>
    <cellStyle name="_Вилоятга Эканамис маълумотлари" xfId="834"/>
    <cellStyle name="_Вилоятга Эканамис маълумотлари" xfId="835"/>
    <cellStyle name="_Вилоятга Эканамис маълумотлари_УХКМ ва БИО форма 01. 02. 09" xfId="836"/>
    <cellStyle name="_Вилоятга Эканамис маълумотлари_УХКМ ва БИО форма 01. 02. 09" xfId="837"/>
    <cellStyle name="_Вилоятга Эканамис маълумотлари_УХКМ ва БИО форма 01. 02. 09" xfId="838"/>
    <cellStyle name="_Вилоятга Эканамис маълумотлари_УХКМ ва БИО форма 01. 02. 09" xfId="839"/>
    <cellStyle name="_Вилоят-химия-монитор-камай-21-04-07-агп" xfId="840"/>
    <cellStyle name="_Вилоят-химия-монитор-камай-21-04-07-агп" xfId="841"/>
    <cellStyle name="_Вилоят-химия-монитор-камай-21-04-07-агп" xfId="842"/>
    <cellStyle name="_Вилоят-химия-монитор-камай-21-04-07-агп" xfId="843"/>
    <cellStyle name="_Вилоят-химия-монитор-камай-21-04-07-агп_УХКМ ва БИО форма 01. 02. 09" xfId="844"/>
    <cellStyle name="_Вилоят-химия-монитор-камай-21-04-07-агп_УХКМ ва БИО форма 01. 02. 09" xfId="845"/>
    <cellStyle name="_Вилоят-химия-монитор-камай-21-04-07-агп_УХКМ ва БИО форма 01. 02. 09" xfId="846"/>
    <cellStyle name="_Вилоят-химия-монитор-камай-21-04-07-агп_УХКМ ва БИО форма 01. 02. 09" xfId="847"/>
    <cellStyle name="_Галла -2008 (Сентябр,октябр) -00121" xfId="848"/>
    <cellStyle name="_Галла -2008 (Сентябр,октябр) -00121" xfId="849"/>
    <cellStyle name="_Галла -2008 (Сентябр,октябр) -00121" xfId="850"/>
    <cellStyle name="_Галла -2008 (Сентябр,октябр) -00121" xfId="851"/>
    <cellStyle name="_Галла -2008 (Сентябр,октябр) -00121_Апрел кр такс иш хаки тулик 5.04.08 МБ га" xfId="852"/>
    <cellStyle name="_Галла -2008 (Сентябр,октябр) -00121_Апрел кр такс иш хаки тулик 5.04.08 МБ га" xfId="853"/>
    <cellStyle name="_Галла -2008 (Сентябр,октябр) -00138" xfId="854"/>
    <cellStyle name="_Галла -2008 (Сентябр,октябр) -00138" xfId="855"/>
    <cellStyle name="_Галла -2008 (Сентябр,октябр) -00138" xfId="856"/>
    <cellStyle name="_Галла -2008 (Сентябр,октябр) -00138" xfId="857"/>
    <cellStyle name="_Галла -2008 (Сентябр,октябр) -00138_Апрел кр такс иш хаки тулик 5.04.08 МБ га" xfId="858"/>
    <cellStyle name="_Галла -2008 (Сентябр,октябр) -00138_Апрел кр такс иш хаки тулик 5.04.08 МБ га" xfId="859"/>
    <cellStyle name="_Галла -2008 (Сентябр,октябр)-00140" xfId="860"/>
    <cellStyle name="_Галла -2008 (Сентябр,октябр)-00140" xfId="861"/>
    <cellStyle name="_Галла -2008 (Сентябр,октябр)-00140" xfId="862"/>
    <cellStyle name="_Галла -2008 (Сентябр,октябр)-00140" xfId="863"/>
    <cellStyle name="_Галла -2008 (Сентябр,октябр)-00140_Апрел кр такс иш хаки тулик 5.04.08 МБ га" xfId="864"/>
    <cellStyle name="_Галла -2008 (Сентябр,октябр)-00140_Апрел кр такс иш хаки тулик 5.04.08 МБ га" xfId="865"/>
    <cellStyle name="_ГАЛЛА МАРТ (Низом)" xfId="866"/>
    <cellStyle name="_ГАЛЛА МАРТ (Низом)" xfId="867"/>
    <cellStyle name="_ГАЛЛА МАРТ (Низом)" xfId="868"/>
    <cellStyle name="_ГАЛЛА МАРТ (Низом)" xfId="869"/>
    <cellStyle name="_ГАЛЛА МАРТ (Низом)_УХКМ ва БИО форма 01. 02. 09" xfId="870"/>
    <cellStyle name="_ГАЛЛА МАРТ (Низом)_УХКМ ва БИО форма 01. 02. 09" xfId="871"/>
    <cellStyle name="_ГАЛЛА МАРТ (Низом)_УХКМ ва БИО форма 01. 02. 09" xfId="872"/>
    <cellStyle name="_ГАЛЛА МАРТ (Низом)_УХКМ ва БИО форма 01. 02. 09" xfId="873"/>
    <cellStyle name="_Дискетга аа" xfId="874"/>
    <cellStyle name="_Дискетга аа" xfId="875"/>
    <cellStyle name="_Дискетга аа" xfId="876"/>
    <cellStyle name="_Дискетга аа" xfId="877"/>
    <cellStyle name="_Дискетга аа_УХКМ ва БИО форма 01. 02. 09" xfId="878"/>
    <cellStyle name="_Дискетга аа_УХКМ ва БИО форма 01. 02. 09" xfId="879"/>
    <cellStyle name="_Дискетга аа_УХКМ ва БИО форма 01. 02. 09" xfId="880"/>
    <cellStyle name="_Дискетга аа_УХКМ ва БИО форма 01. 02. 09" xfId="881"/>
    <cellStyle name="_Дустлик 01,10,06" xfId="882"/>
    <cellStyle name="_Дустлик 01,10,06" xfId="883"/>
    <cellStyle name="_Дустлик 01,10,06" xfId="884"/>
    <cellStyle name="_Дустлик 01,10,06" xfId="885"/>
    <cellStyle name="_Дустлик 01,10,06_УХКМ ва БИО форма 01. 02. 09" xfId="886"/>
    <cellStyle name="_Дустлик 01,10,06_УХКМ ва БИО форма 01. 02. 09" xfId="887"/>
    <cellStyle name="_Дустлик 01,10,06_УХКМ ва БИО форма 01. 02. 09" xfId="888"/>
    <cellStyle name="_Дустлик 01,10,06_УХКМ ва БИО форма 01. 02. 09" xfId="889"/>
    <cellStyle name="_Дустлик 13,10,061 га " xfId="890"/>
    <cellStyle name="_Дустлик 13,10,061 га " xfId="891"/>
    <cellStyle name="_Дустлик 13,10,061 га " xfId="892"/>
    <cellStyle name="_Дустлик 13,10,061 га " xfId="893"/>
    <cellStyle name="_Дустлик 13,10,061 га _УХКМ ва БИО форма 01. 02. 09" xfId="894"/>
    <cellStyle name="_Дустлик 13,10,061 га _УХКМ ва БИО форма 01. 02. 09" xfId="895"/>
    <cellStyle name="_Дустлик 13,10,061 га _УХКМ ва БИО форма 01. 02. 09" xfId="896"/>
    <cellStyle name="_Дустлик 13,10,061 га _УХКМ ва БИО форма 01. 02. 09" xfId="897"/>
    <cellStyle name="_Дустлик 15,09,06 мониторинг" xfId="898"/>
    <cellStyle name="_Дустлик 15,09,06 мониторинг" xfId="899"/>
    <cellStyle name="_Дустлик 15,09,06 мониторинг" xfId="900"/>
    <cellStyle name="_Дустлик 15,09,06 мониторинг" xfId="901"/>
    <cellStyle name="_Дустлик 15,09,06 мониторинг_УХКМ ва БИО форма 01. 02. 09" xfId="902"/>
    <cellStyle name="_Дустлик 15,09,06 мониторинг_УХКМ ва БИО форма 01. 02. 09" xfId="903"/>
    <cellStyle name="_Дустлик 15,09,06 мониторинг_УХКМ ва БИО форма 01. 02. 09" xfId="904"/>
    <cellStyle name="_Дустлик 15,09,06 мониторинг_УХКМ ва БИО форма 01. 02. 09" xfId="905"/>
    <cellStyle name="_Дустлик 2-05-07 мониторинг янг" xfId="906"/>
    <cellStyle name="_Дустлик 2-05-07 мониторинг янг" xfId="907"/>
    <cellStyle name="_Дустлик 2-05-07 мониторинг янг" xfId="908"/>
    <cellStyle name="_Дустлик 2-05-07 мониторинг янг" xfId="909"/>
    <cellStyle name="_Дустлик 31-05-07 Вилоятга" xfId="910"/>
    <cellStyle name="_Дустлик 31-05-07 Вилоятга" xfId="911"/>
    <cellStyle name="_Дустлик 31-05-07 Вилоятга" xfId="912"/>
    <cellStyle name="_Дустлик 31-05-07 Вилоятга" xfId="913"/>
    <cellStyle name="_Дустлик 31-05-07 Вилоятга_УХКМ ва БИО форма 01. 02. 09" xfId="914"/>
    <cellStyle name="_Дустлик 31-05-07 Вилоятга_УХКМ ва БИО форма 01. 02. 09" xfId="915"/>
    <cellStyle name="_Дустлик 31-05-07 Вилоятга_УХКМ ва БИО форма 01. 02. 09" xfId="916"/>
    <cellStyle name="_Дустлик 31-05-07 Вилоятга_УХКМ ва БИО форма 01. 02. 09" xfId="917"/>
    <cellStyle name="_Дустлик анализ 30-07-06" xfId="918"/>
    <cellStyle name="_Дустлик анализ 30-07-06" xfId="919"/>
    <cellStyle name="_Дустлик анализ 30-07-06" xfId="920"/>
    <cellStyle name="_Дустлик анализ 30-07-06" xfId="921"/>
    <cellStyle name="_Дустлик анализ 30-07-06_УХКМ ва БИО форма 01. 02. 09" xfId="922"/>
    <cellStyle name="_Дустлик анализ 30-07-06_УХКМ ва БИО форма 01. 02. 09" xfId="923"/>
    <cellStyle name="_Дустлик анализ 30-07-06_УХКМ ва БИО форма 01. 02. 09" xfId="924"/>
    <cellStyle name="_Дустлик анализ 30-07-06_УХКМ ва БИО форма 01. 02. 09" xfId="925"/>
    <cellStyle name="_Дустлик пахта 04-06-07" xfId="926"/>
    <cellStyle name="_Дустлик пахта 04-06-07" xfId="927"/>
    <cellStyle name="_Дустлик пахта 04-06-07" xfId="928"/>
    <cellStyle name="_Дустлик пахта 04-06-07" xfId="929"/>
    <cellStyle name="_Дустлик сводка 1-06-07" xfId="930"/>
    <cellStyle name="_Дустлик сводка 1-06-07" xfId="931"/>
    <cellStyle name="_Дустлик сводка 1-06-07" xfId="932"/>
    <cellStyle name="_Дустлик сводка 1-06-07" xfId="933"/>
    <cellStyle name="_Дустлик сводка 1-06-07_УХКМ ва БИО форма 01. 02. 09" xfId="934"/>
    <cellStyle name="_Дустлик сводка 1-06-07_УХКМ ва БИО форма 01. 02. 09" xfId="935"/>
    <cellStyle name="_Дустлик сводка 1-06-07_УХКМ ва БИО форма 01. 02. 09" xfId="936"/>
    <cellStyle name="_Дустлик сводка 1-06-07_УХКМ ва БИО форма 01. 02. 09" xfId="937"/>
    <cellStyle name="_Ёпилган форма туланган 13-03-07" xfId="938"/>
    <cellStyle name="_Ёпилган форма туланган 13-03-07" xfId="939"/>
    <cellStyle name="_Ёпилган форма туланган 13-03-07" xfId="940"/>
    <cellStyle name="_Ёпилган форма туланган 13-03-07" xfId="941"/>
    <cellStyle name="_Ёпилган форма туланган 13-03-07_УХКМ ва БИО форма 01. 02. 09" xfId="942"/>
    <cellStyle name="_Ёпилган форма туланган 13-03-07_УХКМ ва БИО форма 01. 02. 09" xfId="943"/>
    <cellStyle name="_Ёпилган форма туланган 13-03-07_УХКМ ва БИО форма 01. 02. 09" xfId="944"/>
    <cellStyle name="_Ёпилган форма туланган 13-03-07_УХКМ ва БИО форма 01. 02. 09" xfId="945"/>
    <cellStyle name="_Жадвал" xfId="946"/>
    <cellStyle name="_Жадвал" xfId="947"/>
    <cellStyle name="_Жадвал" xfId="948"/>
    <cellStyle name="_Жадвал" xfId="949"/>
    <cellStyle name="_Жадвал_Апрел кр такс иш хаки тулик 5.04.08 МБ га" xfId="950"/>
    <cellStyle name="_Жадвал_Апрел кр такс иш хаки тулик 5.04.08 МБ га" xfId="951"/>
    <cellStyle name="_Жадвал_Апрел кр такс иш хаки тулик 5.04.08 МБ га" xfId="952"/>
    <cellStyle name="_Жадвал_Апрел кр такс иш хаки тулик 5.04.08 МБ га" xfId="953"/>
    <cellStyle name="_Жадвал_ЛИЗИНГ МОНИТОРИНГИ-1.11.08й русумлар буйича" xfId="954"/>
    <cellStyle name="_Жадвал_ЛИЗИНГ МОНИТОРИНГИ-1.11.08й русумлар буйича" xfId="955"/>
    <cellStyle name="_Жадвал_ЛИЗИНГ МОНИТОРИНГИ-1.11.08й русумлар буйича" xfId="956"/>
    <cellStyle name="_Жадвал_ЛИЗИНГ МОНИТОРИНГИ-1.11.08й русумлар буйича" xfId="957"/>
    <cellStyle name="_Жадвал_УХКМ ва БИО форма 01. 02. 09" xfId="958"/>
    <cellStyle name="_Жадвал_УХКМ ва БИО форма 01. 02. 09" xfId="959"/>
    <cellStyle name="_Жадвал_УХКМ ва БИО форма 01. 02. 09" xfId="960"/>
    <cellStyle name="_Жадвал_УХКМ ва БИО форма 01. 02. 09" xfId="961"/>
    <cellStyle name="_Зарбдор туман" xfId="962"/>
    <cellStyle name="_Зарбдор туман" xfId="963"/>
    <cellStyle name="_Зарбдор туман" xfId="964"/>
    <cellStyle name="_Зарбдор туман" xfId="965"/>
    <cellStyle name="_Зафаробод Кредит1111" xfId="966"/>
    <cellStyle name="_Зафаробод Кредит1111" xfId="967"/>
    <cellStyle name="_Зафаробод Кредит1111" xfId="968"/>
    <cellStyle name="_Зафаробод Кредит1111" xfId="969"/>
    <cellStyle name="_Зафаробод Кредит1111_Апрел кр такс иш хаки тулик 5.04.08 МБ га" xfId="970"/>
    <cellStyle name="_Зафаробод Кредит1111_Апрел кр такс иш хаки тулик 5.04.08 МБ га" xfId="971"/>
    <cellStyle name="_Зафаробод Кредит1111_Апрел кр такс иш хаки тулик 5.04.08 МБ га" xfId="972"/>
    <cellStyle name="_Зафаробод Кредит1111_Апрел кр такс иш хаки тулик 5.04.08 МБ га" xfId="973"/>
    <cellStyle name="_Зафаробод Кредит1111_ЛИЗИНГ МОНИТОРИНГИ-1.11.08й русумлар буйича" xfId="974"/>
    <cellStyle name="_Зафаробод Кредит1111_ЛИЗИНГ МОНИТОРИНГИ-1.11.08й русумлар буйича" xfId="975"/>
    <cellStyle name="_Зафаробод Кредит1111_ЛИЗИНГ МОНИТОРИНГИ-1.11.08й русумлар буйича" xfId="976"/>
    <cellStyle name="_Зафаробод Кредит1111_ЛИЗИНГ МОНИТОРИНГИ-1.11.08й русумлар буйича" xfId="977"/>
    <cellStyle name="_Зафаробод Кредит1111_УХКМ ва БИО форма 01. 02. 09" xfId="978"/>
    <cellStyle name="_Зафаробод Кредит1111_УХКМ ва БИО форма 01. 02. 09" xfId="979"/>
    <cellStyle name="_Зафаробод Кредит1111_УХКМ ва БИО форма 01. 02. 09" xfId="980"/>
    <cellStyle name="_Зафаробод Кредит1111_УХКМ ва БИО форма 01. 02. 09" xfId="981"/>
    <cellStyle name="_Зафаробод ПТК 1 май" xfId="982"/>
    <cellStyle name="_Зафаробод ПТК 1 май" xfId="983"/>
    <cellStyle name="_Зафаробод ПТК 1 май" xfId="984"/>
    <cellStyle name="_Зафаробод ПТК 1 май" xfId="985"/>
    <cellStyle name="_Зафаробод ПТК 1 май_Апрел кр такс иш хаки тулик 5.04.08 МБ га" xfId="986"/>
    <cellStyle name="_Зафаробод ПТК 1 май_Апрел кр такс иш хаки тулик 5.04.08 МБ га" xfId="987"/>
    <cellStyle name="_ЛИЗИНГ МОНИТОРИНГИ-1.11.08й русумлар буйича" xfId="988"/>
    <cellStyle name="_ЛИЗИНГ МОНИТОРИНГИ-1.11.08й русумлар буйича" xfId="989"/>
    <cellStyle name="_ЛИЗИНГ МОНИТОРИНГИ-1.11.08й русумлар буйича" xfId="990"/>
    <cellStyle name="_ЛИЗИНГ МОНИТОРИНГИ-1.11.08й русумлар буйича" xfId="991"/>
    <cellStyle name="_МАЙ кредит таксимоти 7 май БАНКЛАРГА" xfId="992"/>
    <cellStyle name="_МАЙ кредит таксимоти 7 май БАНКЛАРГА" xfId="993"/>
    <cellStyle name="_МАЙ кредит таксимоти 7 май БАНКЛАРГА" xfId="994"/>
    <cellStyle name="_МАЙ кредит таксимоти 7 май БАНКЛАРГА" xfId="995"/>
    <cellStyle name="_МАЙ кредит таксимоти 7 май БАНКЛАРГА_Апрел кр такс иш хаки тулик 5.04.08 МБ га" xfId="996"/>
    <cellStyle name="_МАЙ кредит таксимоти 7 май БАНКЛАРГА_Апрел кр такс иш хаки тулик 5.04.08 МБ га" xfId="997"/>
    <cellStyle name="_Май ойи кредит 14-05-07" xfId="998"/>
    <cellStyle name="_Май ойи кредит 14-05-07" xfId="999"/>
    <cellStyle name="_Май ойи кредит 14-05-07" xfId="1000"/>
    <cellStyle name="_Май ойи кредит 14-05-07" xfId="1001"/>
    <cellStyle name="_Май ойи кредит 15-05-07 Вилоятга" xfId="1002"/>
    <cellStyle name="_Май ойи кредит 15-05-07 Вилоятга" xfId="1003"/>
    <cellStyle name="_Май ойи кредит 15-05-07 Вилоятга" xfId="1004"/>
    <cellStyle name="_Май ойи кредит 15-05-07 Вилоятга" xfId="1005"/>
    <cellStyle name="_Май ойи кредит 23-05-07 Вилоятга" xfId="1006"/>
    <cellStyle name="_Май ойи кредит 23-05-07 Вилоятга" xfId="1007"/>
    <cellStyle name="_Май ойи кредит 23-05-07 Вилоятга" xfId="1008"/>
    <cellStyle name="_Май ойи кредит 23-05-07 Вилоятга" xfId="1009"/>
    <cellStyle name="_Март ойи талаби вилоят" xfId="1010"/>
    <cellStyle name="_Март ойи талаби вилоят" xfId="1011"/>
    <cellStyle name="_Март ойи талаби вилоят" xfId="1012"/>
    <cellStyle name="_Март ойи талаби вилоят" xfId="1013"/>
    <cellStyle name="_Март ойига талаб арнасой" xfId="1014"/>
    <cellStyle name="_Март ойига талаб арнасой" xfId="1015"/>
    <cellStyle name="_Март ойига талаб арнасой" xfId="1016"/>
    <cellStyle name="_Март ойига талаб арнасой" xfId="1017"/>
    <cellStyle name="_Март ойига талаб арнасой_УХКМ ва БИО форма 01. 02. 09" xfId="1018"/>
    <cellStyle name="_Март ойига талаб арнасой_УХКМ ва БИО форма 01. 02. 09" xfId="1019"/>
    <cellStyle name="_Март ойига талаб арнасой_УХКМ ва БИО форма 01. 02. 09" xfId="1020"/>
    <cellStyle name="_Март ойига талаб арнасой_УХКМ ва БИО форма 01. 02. 09" xfId="1021"/>
    <cellStyle name="_МАРТ-СВОД-01" xfId="1022"/>
    <cellStyle name="_МАРТ-СВОД-01" xfId="1023"/>
    <cellStyle name="_МАРТ-СВОД-01" xfId="1024"/>
    <cellStyle name="_МАРТ-СВОД-01" xfId="1025"/>
    <cellStyle name="_Мирзачул пахта 07-06-07" xfId="1026"/>
    <cellStyle name="_Мирзачул пахта 07-06-07" xfId="1027"/>
    <cellStyle name="_Мирзачул пахта 07-06-07" xfId="1028"/>
    <cellStyle name="_Мирзачул пахта 07-06-07" xfId="1029"/>
    <cellStyle name="_Мирзачул пахта 07-06-07_Апрел кр такс иш хаки тулик 5.04.08 МБ га" xfId="1030"/>
    <cellStyle name="_Мирзачул пахта 07-06-07_Апрел кр такс иш хаки тулик 5.04.08 МБ га" xfId="1031"/>
    <cellStyle name="_Мониторинг 01-05-07 Вилоят" xfId="1032"/>
    <cellStyle name="_Мониторинг 01-05-07 Вилоят" xfId="1033"/>
    <cellStyle name="_Мониторинг 01-05-07 Вилоят" xfId="1034"/>
    <cellStyle name="_Мониторинг 01-05-07 Вилоят" xfId="1035"/>
    <cellStyle name="_Мониторинг 30-04-07 Вилоят" xfId="1036"/>
    <cellStyle name="_Мониторинг 30-04-07 Вилоят" xfId="1037"/>
    <cellStyle name="_Мониторинг 30-04-07 Вилоят" xfId="1038"/>
    <cellStyle name="_Мониторинг 30-04-07 Вилоят" xfId="1039"/>
    <cellStyle name="_Мониторинг 31,08,06" xfId="1040"/>
    <cellStyle name="_Мониторинг 31,08,06" xfId="1041"/>
    <cellStyle name="_Мониторинг 31,08,06" xfId="1042"/>
    <cellStyle name="_Мониторинг 31,08,06" xfId="1043"/>
    <cellStyle name="_Мониторинг 31,08,06_УХКМ ва БИО форма 01. 02. 09" xfId="1044"/>
    <cellStyle name="_Мониторинг 31,08,06_УХКМ ва БИО форма 01. 02. 09" xfId="1045"/>
    <cellStyle name="_Мониторинг 31,08,06_УХКМ ва БИО форма 01. 02. 09" xfId="1046"/>
    <cellStyle name="_Мониторинг 31,08,06_УХКМ ва БИО форма 01. 02. 09" xfId="1047"/>
    <cellStyle name="_олтингугут" xfId="1048"/>
    <cellStyle name="_олтингугут" xfId="1049"/>
    <cellStyle name="_олтингугут" xfId="1050"/>
    <cellStyle name="_олтингугут" xfId="1051"/>
    <cellStyle name="_олтингугут_УХКМ ва БИО форма 01. 02. 09" xfId="1052"/>
    <cellStyle name="_олтингугут_УХКМ ва БИО форма 01. 02. 09" xfId="1053"/>
    <cellStyle name="_олтингугут_УХКМ ва БИО форма 01. 02. 09" xfId="1054"/>
    <cellStyle name="_олтингугут_УХКМ ва БИО форма 01. 02. 09" xfId="1055"/>
    <cellStyle name="_П+Г-2007 апрел_форма" xfId="1056"/>
    <cellStyle name="_П+Г-2007 апрел_форма" xfId="1057"/>
    <cellStyle name="_П+Г-2007 апрел_форма" xfId="1058"/>
    <cellStyle name="_П+Г-2007 апрел_форма" xfId="1059"/>
    <cellStyle name="_П+Г-2007 апрел_форма_Апрел кр такс иш хаки тулик 5.04.08 МБ га" xfId="1060"/>
    <cellStyle name="_П+Г-2007 апрел_форма_Апрел кр такс иш хаки тулик 5.04.08 МБ га" xfId="1061"/>
    <cellStyle name="_П+Г-2007 МАЙ_18" xfId="1062"/>
    <cellStyle name="_П+Г-2007 МАЙ_18" xfId="1063"/>
    <cellStyle name="_П+Г-2007 МАЙ_18" xfId="1064"/>
    <cellStyle name="_П+Г-2007 МАЙ_18" xfId="1065"/>
    <cellStyle name="_П+Г-2007 МАЙ_18_Апрел кр такс иш хаки тулик 5.04.08 МБ га" xfId="1066"/>
    <cellStyle name="_П+Г-2007 МАЙ_18_Апрел кр такс иш хаки тулик 5.04.08 МБ га" xfId="1067"/>
    <cellStyle name="_П+Г-2007 МАЙ_янги" xfId="1068"/>
    <cellStyle name="_П+Г-2007 МАЙ_янги" xfId="1069"/>
    <cellStyle name="_П+Г-2007 МАЙ_янги" xfId="1070"/>
    <cellStyle name="_П+Г-2007 МАЙ_янги" xfId="1071"/>
    <cellStyle name="_П+Г-2007 МАЙ_янги_Апрел кр такс иш хаки тулик 5.04.08 МБ га" xfId="1072"/>
    <cellStyle name="_П+Г-2007 МАЙ_янги_Апрел кр такс иш хаки тулик 5.04.08 МБ га" xfId="1073"/>
    <cellStyle name="_ПАХТА КРЕДИТ 2008 МАРТ " xfId="1074"/>
    <cellStyle name="_ПАХТА КРЕДИТ 2008 МАРТ " xfId="1075"/>
    <cellStyle name="_ПАХТА КРЕДИТ 2008 МАРТ " xfId="1076"/>
    <cellStyle name="_ПАХТА КРЕДИТ 2008 МАРТ " xfId="1077"/>
    <cellStyle name="_Пахта-2007 апрел кредит" xfId="1078"/>
    <cellStyle name="_Пахта-2007 апрел кредит" xfId="1079"/>
    <cellStyle name="_Пахта-2007 апрел кредит" xfId="1080"/>
    <cellStyle name="_Пахта-2007 апрел кредит" xfId="1081"/>
    <cellStyle name="_Пахта-2007 апрел кредит_Апрел кр такс иш хаки тулик 5.04.08 МБ га" xfId="1082"/>
    <cellStyle name="_Пахта-2007 апрел кредит_Апрел кр такс иш хаки тулик 5.04.08 МБ га" xfId="1083"/>
    <cellStyle name="_Пахта-2007 апрел кредит_Апрел кр такс иш хаки тулик 5.04.08 МБ га" xfId="1084"/>
    <cellStyle name="_Пахта-2007 апрел кредит_Апрел кр такс иш хаки тулик 5.04.08 МБ га" xfId="1085"/>
    <cellStyle name="_Пахта-2007 апрел кредит_ЛИЗИНГ МОНИТОРИНГИ-1.11.08й русумлар буйича" xfId="1086"/>
    <cellStyle name="_Пахта-2007 апрел кредит_ЛИЗИНГ МОНИТОРИНГИ-1.11.08й русумлар буйича" xfId="1087"/>
    <cellStyle name="_Пахта-2007 апрел кредит_ЛИЗИНГ МОНИТОРИНГИ-1.11.08й русумлар буйича" xfId="1088"/>
    <cellStyle name="_Пахта-2007 апрел кредит_ЛИЗИНГ МОНИТОРИНГИ-1.11.08й русумлар буйича" xfId="1089"/>
    <cellStyle name="_Пахта-2007 апрел кредит_УХКМ ва БИО форма 01. 02. 09" xfId="1090"/>
    <cellStyle name="_Пахта-2007 апрел кредит_УХКМ ва БИО форма 01. 02. 09" xfId="1091"/>
    <cellStyle name="_Пахта-2007 апрел кредит_УХКМ ва БИО форма 01. 02. 09" xfId="1092"/>
    <cellStyle name="_Пахта-2007 апрел кредит_УХКМ ва БИО форма 01. 02. 09" xfId="1093"/>
    <cellStyle name="_Пахта-Галла-Апрел-Кредит" xfId="1094"/>
    <cellStyle name="_Пахта-Галла-Апрел-Кредит" xfId="1095"/>
    <cellStyle name="_Пахта-Галла-Апрел-Кредит" xfId="1096"/>
    <cellStyle name="_Пахта-Галла-Апрел-Кредит" xfId="1097"/>
    <cellStyle name="_Пахта-Галла-Апрел-Кредит_Апрел кр такс иш хаки тулик 5.04.08 МБ га" xfId="1098"/>
    <cellStyle name="_Пахта-Галла-Апрел-Кредит_Апрел кр такс иш хаки тулик 5.04.08 МБ га" xfId="1099"/>
    <cellStyle name="_Пахта-Галла-Апрел-Кредит_Апрел кр такс иш хаки тулик 5.04.08 МБ га" xfId="1100"/>
    <cellStyle name="_Пахта-Галла-Апрел-Кредит_Апрел кр такс иш хаки тулик 5.04.08 МБ га" xfId="1101"/>
    <cellStyle name="_Пахта-Галла-Апрел-Кредит_ЛИЗИНГ МОНИТОРИНГИ-1.11.08й русумлар буйича" xfId="1102"/>
    <cellStyle name="_Пахта-Галла-Апрел-Кредит_ЛИЗИНГ МОНИТОРИНГИ-1.11.08й русумлар буйича" xfId="1103"/>
    <cellStyle name="_Пахта-Галла-Апрел-Кредит_ЛИЗИНГ МОНИТОРИНГИ-1.11.08й русумлар буйича" xfId="1104"/>
    <cellStyle name="_Пахта-Галла-Апрел-Кредит_ЛИЗИНГ МОНИТОРИНГИ-1.11.08й русумлар буйича" xfId="1105"/>
    <cellStyle name="_Пахта-Галла-Апрел-Кредит_УХКМ ва БИО форма 01. 02. 09" xfId="1106"/>
    <cellStyle name="_Пахта-Галла-Апрел-Кредит_УХКМ ва БИО форма 01. 02. 09" xfId="1107"/>
    <cellStyle name="_Пахта-Галла-Апрел-Кредит_УХКМ ва БИО форма 01. 02. 09" xfId="1108"/>
    <cellStyle name="_Пахта-Галла-Апрел-Кредит_УХКМ ва БИО форма 01. 02. 09" xfId="1109"/>
    <cellStyle name="_Пахта-Галла-Май-Кредит" xfId="1110"/>
    <cellStyle name="_Пахта-Галла-Май-Кредит" xfId="1111"/>
    <cellStyle name="_Пахта-Галла-Май-Кредит" xfId="1112"/>
    <cellStyle name="_Пахта-Галла-Май-Кредит" xfId="1113"/>
    <cellStyle name="_Пахта-Галла-Май-Кредит_Апрел кр такс иш хаки тулик 5.04.08 МБ га" xfId="1114"/>
    <cellStyle name="_Пахта-Галла-Май-Кредит_Апрел кр такс иш хаки тулик 5.04.08 МБ га" xfId="1115"/>
    <cellStyle name="_Пахта-Галла-Май-Кредит_Апрел кр такс иш хаки тулик 5.04.08 МБ га" xfId="1116"/>
    <cellStyle name="_Пахта-Галла-Май-Кредит_Апрел кр такс иш хаки тулик 5.04.08 МБ га" xfId="1117"/>
    <cellStyle name="_Пахта-Галла-Май-Кредит_ЛИЗИНГ МОНИТОРИНГИ-1.11.08й русумлар буйича" xfId="1118"/>
    <cellStyle name="_Пахта-Галла-Май-Кредит_ЛИЗИНГ МОНИТОРИНГИ-1.11.08й русумлар буйича" xfId="1119"/>
    <cellStyle name="_Пахта-Галла-Май-Кредит_ЛИЗИНГ МОНИТОРИНГИ-1.11.08й русумлар буйича" xfId="1120"/>
    <cellStyle name="_Пахта-Галла-Май-Кредит_ЛИЗИНГ МОНИТОРИНГИ-1.11.08й русумлар буйича" xfId="1121"/>
    <cellStyle name="_Пахта-Галла-Май-Кредит_УХКМ ва БИО форма 01. 02. 09" xfId="1122"/>
    <cellStyle name="_Пахта-Галла-Май-Кредит_УХКМ ва БИО форма 01. 02. 09" xfId="1123"/>
    <cellStyle name="_Пахта-Галла-Май-Кредит_УХКМ ва БИО форма 01. 02. 09" xfId="1124"/>
    <cellStyle name="_Пахта-Галла-Май-Кредит_УХКМ ва БИО форма 01. 02. 09" xfId="1125"/>
    <cellStyle name="_Пахта-Сентябр" xfId="1126"/>
    <cellStyle name="_Пахта-Сентябр" xfId="1127"/>
    <cellStyle name="_Пахта-Сентябр" xfId="1128"/>
    <cellStyle name="_Пахта-Сентябр" xfId="1129"/>
    <cellStyle name="_Пахта-Сентябр_Апрел кр такс иш хаки тулик 5.04.08 МБ га" xfId="1130"/>
    <cellStyle name="_Пахта-Сентябр_Апрел кр такс иш хаки тулик 5.04.08 МБ га" xfId="1131"/>
    <cellStyle name="_ПАХТА-Тех.карта" xfId="1132"/>
    <cellStyle name="_ПАХТА-Тех.карта" xfId="1133"/>
    <cellStyle name="_ПАХТА-Тех.карта" xfId="1134"/>
    <cellStyle name="_ПАХТА-Тех.карта" xfId="1135"/>
    <cellStyle name="_ПАХТА-Тех.карта_УХКМ ва БИО форма 01. 02. 09" xfId="1136"/>
    <cellStyle name="_ПАХТА-Тех.карта_УХКМ ва БИО форма 01. 02. 09" xfId="1137"/>
    <cellStyle name="_ПАХТА-Тех.карта_УХКМ ва БИО форма 01. 02. 09" xfId="1138"/>
    <cellStyle name="_ПАХТА-Тех.карта_УХКМ ва БИО форма 01. 02. 09" xfId="1139"/>
    <cellStyle name="_П-Г-Апрел-2 ЯРМИ" xfId="1140"/>
    <cellStyle name="_П-Г-Апрел-2 ЯРМИ" xfId="1141"/>
    <cellStyle name="_П-Г-Апрел-2 ЯРМИ" xfId="1142"/>
    <cellStyle name="_П-Г-Апрел-2 ЯРМИ" xfId="1143"/>
    <cellStyle name="_П-Г-Апрел-2 ЯРМИ_Апрел кр такс иш хаки тулик 5.04.08 МБ га" xfId="1144"/>
    <cellStyle name="_П-Г-Апрел-2 ЯРМИ_Апрел кр такс иш хаки тулик 5.04.08 МБ га" xfId="1145"/>
    <cellStyle name="_П-Г-Апрел-2 ЯРМИ_Апрел кр такс иш хаки тулик 5.04.08 МБ га" xfId="1146"/>
    <cellStyle name="_П-Г-Апрел-2 ЯРМИ_Апрел кр такс иш хаки тулик 5.04.08 МБ га" xfId="1147"/>
    <cellStyle name="_П-Г-Апрел-2 ЯРМИ_ЛИЗИНГ МОНИТОРИНГИ-1.11.08й русумлар буйича" xfId="1148"/>
    <cellStyle name="_П-Г-Апрел-2 ЯРМИ_ЛИЗИНГ МОНИТОРИНГИ-1.11.08й русумлар буйича" xfId="1149"/>
    <cellStyle name="_П-Г-Апрел-2 ЯРМИ_ЛИЗИНГ МОНИТОРИНГИ-1.11.08й русумлар буйича" xfId="1150"/>
    <cellStyle name="_П-Г-Апрел-2 ЯРМИ_ЛИЗИНГ МОНИТОРИНГИ-1.11.08й русумлар буйича" xfId="1151"/>
    <cellStyle name="_П-Г-Апрел-2 ЯРМИ_УХКМ ва БИО форма 01. 02. 09" xfId="1152"/>
    <cellStyle name="_П-Г-Апрел-2 ЯРМИ_УХКМ ва БИО форма 01. 02. 09" xfId="1153"/>
    <cellStyle name="_П-Г-Апрел-2 ЯРМИ_УХКМ ва БИО форма 01. 02. 09" xfId="1154"/>
    <cellStyle name="_П-Г-Апрел-2 ЯРМИ_УХКМ ва БИО форма 01. 02. 09" xfId="1155"/>
    <cellStyle name="_Режа апрел кредит 19-04-07 гача" xfId="1156"/>
    <cellStyle name="_Режа апрел кредит 19-04-07 гача" xfId="1157"/>
    <cellStyle name="_Режа апрел кредит 19-04-07 гача" xfId="1158"/>
    <cellStyle name="_Режа апрел кредит 19-04-07 гача" xfId="1159"/>
    <cellStyle name="_С-р , П Б, Х Б ва бошка банк 1,01,06 дан 25,05,06гача" xfId="1160"/>
    <cellStyle name="_С-р , П Б, Х Б ва бошка банк 1,01,06 дан 25,05,06гача" xfId="1161"/>
    <cellStyle name="_С-р , П Б, Х Б ва бошка банк 1,01,06 дан 25,05,06гача" xfId="1162"/>
    <cellStyle name="_С-р , П Б, Х Б ва бошка банк 1,01,06 дан 25,05,06гача" xfId="1163"/>
    <cellStyle name="_С-р , П Б, Х Б ва бошка банк 1,01,06 дан 25,05,06гача_Апрел кр такс иш хаки тулик 5.04.08 МБ га" xfId="1164"/>
    <cellStyle name="_С-р , П Б, Х Б ва бошка банк 1,01,06 дан 25,05,06гача_Апрел кр такс иш хаки тулик 5.04.08 МБ га" xfId="1165"/>
    <cellStyle name="_С-р , П Б, Х Б ва бошка банк 1,01,06 дан 25,05,06гача_ЛИЗИНГ МОНИТОРИНГИ-1.11.08й русумлар буйича" xfId="1166"/>
    <cellStyle name="_С-р , П Б, Х Б ва бошка банк 1,01,06 дан 25,05,06гача_ЛИЗИНГ МОНИТОРИНГИ-1.11.08й русумлар буйича" xfId="1167"/>
    <cellStyle name="_С-р , П Б, Х Б ва бошка банк 1,01,06 дан 25,05,06гача_УХКМ ва БИО форма 01. 02. 09" xfId="1168"/>
    <cellStyle name="_С-р , П Б, Х Б ва бошка банк 1,01,06 дан 25,05,06гача_УХКМ ва БИО форма 01. 02. 09" xfId="1169"/>
    <cellStyle name="_С-р , П Б, Х Б ва бошка банк 1,01,06 дан 25,05,06гача_УХКМ ва БИО форма 01. 02. 09" xfId="1170"/>
    <cellStyle name="_С-р , П Б, Х Б ва бошка банк 1,01,06 дан 25,05,06гача_УХКМ ва БИО форма 01. 02. 09" xfId="1171"/>
    <cellStyle name="_С-р , П Б, Х Б ва бошка банк 1,01,06 дан 25,05,06гача00" xfId="1172"/>
    <cellStyle name="_С-р , П Б, Х Б ва бошка банк 1,01,06 дан 25,05,06гача00" xfId="1173"/>
    <cellStyle name="_С-р , П Б, Х Б ва бошка банк 1,01,06 дан 25,05,06гача00" xfId="1174"/>
    <cellStyle name="_С-р , П Б, Х Б ва бошка банк 1,01,06 дан 25,05,06гача00" xfId="1175"/>
    <cellStyle name="_С-р , П Б, Х Б ва бошка банк 1,01,06 дан 25,05,06гача00_УХКМ ва БИО форма 01. 02. 09" xfId="1176"/>
    <cellStyle name="_С-р , П Б, Х Б ва бошка банк 1,01,06 дан 25,05,06гача00_УХКМ ва БИО форма 01. 02. 09" xfId="1177"/>
    <cellStyle name="_С-р , П Б, Х Б ва бошка банк 1,01,06 дан 25,05,06гача00_УХКМ ва БИО форма 01. 02. 09" xfId="1178"/>
    <cellStyle name="_С-р , П Б, Х Б ва бошка банк 1,01,06 дан 25,05,06гача00_УХКМ ва БИО форма 01. 02. 09" xfId="1179"/>
    <cellStyle name="_УХКМ ва БИО форма 01. 02. 09" xfId="1180"/>
    <cellStyle name="_УХКМ ва БИО форма 01. 02. 09" xfId="1181"/>
    <cellStyle name="_УХКМ ва БИО форма 01. 02. 09" xfId="1182"/>
    <cellStyle name="_УХКМ ва БИО форма 01. 02. 09" xfId="1183"/>
    <cellStyle name="_Факт 2006 йилга олганлар" xfId="1184"/>
    <cellStyle name="_Факт 2006 йилга олганлар" xfId="1185"/>
    <cellStyle name="_Факт 2006 йилга олганлар" xfId="1186"/>
    <cellStyle name="_Факт 2006 йилга олганлар" xfId="1187"/>
    <cellStyle name="_Факт 2006 йилга олганлар_Апрел кр такс иш хаки тулик 5.04.08 МБ га" xfId="1188"/>
    <cellStyle name="_Факт 2006 йилга олганлар_Апрел кр такс иш хаки тулик 5.04.08 МБ га" xfId="1189"/>
    <cellStyle name="_Факт 2006 йилга олганлар_Апрел кр такс иш хаки тулик 5.04.08 МБ га" xfId="1190"/>
    <cellStyle name="_Факт 2006 йилга олганлар_Апрел кр такс иш хаки тулик 5.04.08 МБ га" xfId="1191"/>
    <cellStyle name="_Факт 2006 йилга олганлар_ЛИЗИНГ МОНИТОРИНГИ-1.11.08й русумлар буйича" xfId="1192"/>
    <cellStyle name="_Факт 2006 йилга олганлар_ЛИЗИНГ МОНИТОРИНГИ-1.11.08й русумлар буйича" xfId="1193"/>
    <cellStyle name="_Факт 2006 йилга олганлар_ЛИЗИНГ МОНИТОРИНГИ-1.11.08й русумлар буйича" xfId="1194"/>
    <cellStyle name="_Факт 2006 йилга олганлар_ЛИЗИНГ МОНИТОРИНГИ-1.11.08й русумлар буйича" xfId="1195"/>
    <cellStyle name="_Факт 2006 йилга олганлар_УХКМ ва БИО форма 01. 02. 09" xfId="1196"/>
    <cellStyle name="_Факт 2006 йилга олганлар_УХКМ ва БИО форма 01. 02. 09" xfId="1197"/>
    <cellStyle name="_Факт 2006 йилга олганлар_УХКМ ва БИО форма 01. 02. 09" xfId="1198"/>
    <cellStyle name="_Факт 2006 йилга олганлар_УХКМ ва БИО форма 01. 02. 09" xfId="1199"/>
    <cellStyle name="_Химия-11" xfId="1200"/>
    <cellStyle name="_Химия-11" xfId="1201"/>
    <cellStyle name="_Химия-11" xfId="1202"/>
    <cellStyle name="_Химия-11" xfId="1203"/>
    <cellStyle name="_Химия-11_Апрел кр такс иш хаки тулик 5.04.08 МБ га" xfId="1204"/>
    <cellStyle name="_Химия-11_Апрел кр такс иш хаки тулик 5.04.08 МБ га" xfId="1205"/>
    <cellStyle name="_Чиким Апрел ойи котди" xfId="1206"/>
    <cellStyle name="_Чиким Апрел ойи котди" xfId="1207"/>
    <cellStyle name="_Чиким Апрел ойи котди" xfId="1208"/>
    <cellStyle name="_Чиким Апрел ойи котди" xfId="1209"/>
    <cellStyle name="_Чиким Апрел ойи котди_УХКМ ва БИО форма 01. 02. 09" xfId="1210"/>
    <cellStyle name="_Чиким Апрел ойи котди_УХКМ ва БИО форма 01. 02. 09" xfId="1211"/>
    <cellStyle name="_Чиким Апрел ойи котди_УХКМ ва БИО форма 01. 02. 09" xfId="1212"/>
    <cellStyle name="_Чиким Апрел ойи котди_УХКМ ва БИО форма 01. 02. 09" xfId="1213"/>
    <cellStyle name="_Чиким июн" xfId="1214"/>
    <cellStyle name="_Чиким июн" xfId="1215"/>
    <cellStyle name="_Чиким июн" xfId="1216"/>
    <cellStyle name="_Чиким июн" xfId="1217"/>
    <cellStyle name="_Чиким июн_Апрел кр такс иш хаки тулик 5.04.08 МБ га" xfId="1218"/>
    <cellStyle name="_Чиким июн_Апрел кр такс иш хаки тулик 5.04.08 МБ га" xfId="1219"/>
    <cellStyle name="_Чиким июн_Апрел кр такс иш хаки тулик 5.04.08 МБ га" xfId="1220"/>
    <cellStyle name="_Чиким июн_Апрел кр такс иш хаки тулик 5.04.08 МБ га" xfId="1221"/>
    <cellStyle name="_Чиким июн_ЛИЗИНГ МОНИТОРИНГИ-1.11.08й русумлар буйича" xfId="1222"/>
    <cellStyle name="_Чиким июн_ЛИЗИНГ МОНИТОРИНГИ-1.11.08й русумлар буйича" xfId="1223"/>
    <cellStyle name="_Чиким июн_ЛИЗИНГ МОНИТОРИНГИ-1.11.08й русумлар буйича" xfId="1224"/>
    <cellStyle name="_Чиким июн_ЛИЗИНГ МОНИТОРИНГИ-1.11.08й русумлар буйича" xfId="1225"/>
    <cellStyle name="_Чиким июн_УХКМ ва БИО форма 01. 02. 09" xfId="1226"/>
    <cellStyle name="_Чиким июн_УХКМ ва БИО форма 01. 02. 09" xfId="1227"/>
    <cellStyle name="_Чиким июн_УХКМ ва БИО форма 01. 02. 09" xfId="1228"/>
    <cellStyle name="_Чиким июн_УХКМ ва БИО форма 01. 02. 09" xfId="1229"/>
    <cellStyle name="_Энг охирги экипаж-1" xfId="1230"/>
    <cellStyle name="_Энг охирги экипаж-1" xfId="1231"/>
    <cellStyle name="_Энг охирги экипаж-1" xfId="1232"/>
    <cellStyle name="_Энг охирги экипаж-1" xfId="1233"/>
    <cellStyle name="_Энг охирги экипаж-1_УХКМ ва БИО форма 01. 02. 09" xfId="1234"/>
    <cellStyle name="_Энг охирги экипаж-1_УХКМ ва БИО форма 01. 02. 09" xfId="1235"/>
    <cellStyle name="_Энг охирги экипаж-1_УХКМ ва БИО форма 01. 02. 09" xfId="1236"/>
    <cellStyle name="_Энг охирги экипаж-1_УХКМ ва БИО форма 01. 02. 09" xfId="1237"/>
    <cellStyle name="" xfId="1238"/>
    <cellStyle name="" xfId="1239"/>
    <cellStyle name="_1 август 2006 йилдан" xfId="1240"/>
    <cellStyle name="_1 август 2006 йилдан" xfId="1241"/>
    <cellStyle name="_1 август 2006 йилдан_УХКМ ва БИО форма 01. 02. 09" xfId="1242"/>
    <cellStyle name="_1 август 2006 йилдан_УХКМ ва БИО форма 01. 02. 09" xfId="1243"/>
    <cellStyle name="_1 августга бешта формани бошкатдан тайёрланди" xfId="1244"/>
    <cellStyle name="_1 августга бешта формани бошкатдан тайёрланди" xfId="1245"/>
    <cellStyle name="_1 августга бешта формани бошкатдан тайёрланди_УХКМ ва БИО форма 01. 02. 09" xfId="1246"/>
    <cellStyle name="_1 августга бешта формани бошкатдан тайёрланди_УХКМ ва БИО форма 01. 02. 09" xfId="1247"/>
    <cellStyle name="_12.05.06" xfId="1248"/>
    <cellStyle name="_12.05.06" xfId="1249"/>
    <cellStyle name="_12.05.06_Апрел кр такс иш хаки тулик 5.04.08 МБ га" xfId="1250"/>
    <cellStyle name="_12.05.06_Апрел кр такс иш хаки тулик 5.04.08 МБ га" xfId="1251"/>
    <cellStyle name="_12.05.06_ЛИЗИНГ МОНИТОРИНГИ-1.11.08й русумлар буйича" xfId="1252"/>
    <cellStyle name="_12.05.06_ЛИЗИНГ МОНИТОРИНГИ-1.11.08й русумлар буйича" xfId="1253"/>
    <cellStyle name="_12.05.06_УХКМ ва БИО форма 01. 02. 09" xfId="1254"/>
    <cellStyle name="_12.05.06_УХКМ ва БИО форма 01. 02. 09" xfId="1255"/>
    <cellStyle name="_15-05-07 га форма" xfId="1256"/>
    <cellStyle name="_15-05-07 га форма" xfId="1257"/>
    <cellStyle name="_15-05-07 га форма_УХКМ ва БИО форма 01. 02. 09" xfId="1258"/>
    <cellStyle name="_15-05-07 га форма_УХКМ ва БИО форма 01. 02. 09" xfId="1259"/>
    <cellStyle name="_17,09,2006" xfId="1260"/>
    <cellStyle name="_17,09,2006" xfId="1261"/>
    <cellStyle name="_17,09,2006_УХКМ ва БИО форма 01. 02. 09" xfId="1262"/>
    <cellStyle name="_17,09,2006_УХКМ ва БИО форма 01. 02. 09" xfId="1263"/>
    <cellStyle name="_2006 йил хосили учун чиким Счёт фактура" xfId="1264"/>
    <cellStyle name="_2006 йил хосили учун чиким Счёт фактура" xfId="1265"/>
    <cellStyle name="_2006 йил хосили учун чиким Счёт фактура_Апрел кр такс иш хаки тулик 5.04.08 МБ га" xfId="1266"/>
    <cellStyle name="_2006 йил хосили учун чиким Счёт фактура_Апрел кр такс иш хаки тулик 5.04.08 МБ га" xfId="1267"/>
    <cellStyle name="_2006 йил хосили учун чиким Счёт фактура_ЛИЗИНГ МОНИТОРИНГИ-1.11.08й русумлар буйича" xfId="1268"/>
    <cellStyle name="_2006 йил хосили учун чиким Счёт фактура_ЛИЗИНГ МОНИТОРИНГИ-1.11.08й русумлар буйича" xfId="1269"/>
    <cellStyle name="_2006 йил хосили учун чиким Счёт фактура_УХКМ ва БИО форма 01. 02. 09" xfId="1270"/>
    <cellStyle name="_2006 йил хосили учун чиким Счёт фактура_УХКМ ва БИО форма 01. 02. 09" xfId="1271"/>
    <cellStyle name="_2007 йил январ чиким котди" xfId="1272"/>
    <cellStyle name="_2007 йил январ чиким котди" xfId="1273"/>
    <cellStyle name="_2007 йил январ чиким котди_УХКМ ва БИО форма 01. 02. 09" xfId="1274"/>
    <cellStyle name="_2007 йил январ чиким котди_УХКМ ва БИО форма 01. 02. 09" xfId="1275"/>
    <cellStyle name="_3 Сводка 16,04,07" xfId="1276"/>
    <cellStyle name="_3 Сводка 16,04,07" xfId="1277"/>
    <cellStyle name="_3 Сводка 16,04,07_Апрел кр такс иш хаки тулик 5.04.08 МБ га" xfId="1278"/>
    <cellStyle name="_3 Сводка 16,04,07_Апрел кр такс иш хаки тулик 5.04.08 МБ га" xfId="1279"/>
    <cellStyle name="_3 Сводка 16,04,07_ЛИЗИНГ МОНИТОРИНГИ-1.11.08й русумлар буйича" xfId="1280"/>
    <cellStyle name="_3 Сводка 16,04,07_ЛИЗИНГ МОНИТОРИНГИ-1.11.08й русумлар буйича" xfId="1281"/>
    <cellStyle name="_3 Сводка 16,04,07_УХКМ ва БИО форма 01. 02. 09" xfId="1282"/>
    <cellStyle name="_3 Сводка 16,04,07_УХКМ ва БИО форма 01. 02. 09" xfId="1283"/>
    <cellStyle name="_MONITOR 08-05-07 Вилоятга" xfId="1284"/>
    <cellStyle name="_MONITOR 08-05-07 Вилоятга" xfId="1285"/>
    <cellStyle name="_MONITOR 08-05-07 Вилоятга_УХКМ ва БИО форма 01. 02. 09" xfId="1286"/>
    <cellStyle name="_MONITOR 08-05-07 Вилоятга_УХКМ ва БИО форма 01. 02. 09" xfId="1287"/>
    <cellStyle name="_MONITOR 15-05-07 ВилоятгаААА" xfId="1288"/>
    <cellStyle name="_MONITOR 15-05-07 ВилоятгаААА" xfId="1289"/>
    <cellStyle name="_MONITOR 15-05-07 ВилоятгаААА_УХКМ ва БИО форма 01. 02. 09" xfId="1290"/>
    <cellStyle name="_MONITOR 15-05-07 ВилоятгаААА_УХКМ ва БИО форма 01. 02. 09" xfId="1291"/>
    <cellStyle name="_MONITOR 17-05-07 Вилоятгааа" xfId="1292"/>
    <cellStyle name="_MONITOR 17-05-07 Вилоятгааа" xfId="1293"/>
    <cellStyle name="_MONITOR 24-02-07 JJJ Охиргиси" xfId="1294"/>
    <cellStyle name="_MONITOR 24-02-07 JJJ Охиргиси" xfId="1295"/>
    <cellStyle name="_MONITOR 24-02-07 JJJ Охиргиси_УХКМ ва БИО форма 01. 02. 09" xfId="1296"/>
    <cellStyle name="_MONITOR 24-02-07 JJJ Охиргиси_УХКМ ва БИО форма 01. 02. 09" xfId="1297"/>
    <cellStyle name="_SVOD SHINA" xfId="1298"/>
    <cellStyle name="_SVOD SHINA" xfId="1299"/>
    <cellStyle name="_SVOD SHINA_УХКМ ва БИО форма 01. 02. 09" xfId="1300"/>
    <cellStyle name="_SVOD SHINA_УХКМ ва БИО форма 01. 02. 09" xfId="1301"/>
    <cellStyle name="_АКЧАБОЙ АКАГА 1-озиклантириш фонд" xfId="1302"/>
    <cellStyle name="_АКЧАБОЙ АКАГА 1-озиклантириш фонд" xfId="1303"/>
    <cellStyle name="_Апрел кр такс иш хаки тулик 5.04.08 МБ га" xfId="1304"/>
    <cellStyle name="_Апрел кр такс иш хаки тулик 5.04.08 МБ га" xfId="1305"/>
    <cellStyle name="_Апрел кредитдан тушди 19-04" xfId="1306"/>
    <cellStyle name="_Апрел кредитдан тушди 19-04" xfId="1307"/>
    <cellStyle name="_Апрел-режа-ксхб" xfId="1308"/>
    <cellStyle name="_Апрел-режа-ксхб" xfId="1309"/>
    <cellStyle name="_Вахобга галла кредит буйича 30 май" xfId="1310"/>
    <cellStyle name="_Вахобга галла кредит буйича 30 май" xfId="1311"/>
    <cellStyle name="_Вилоят буйича 9-форма лизинг" xfId="1312"/>
    <cellStyle name="_Вилоят буйича 9-форма лизинг" xfId="1313"/>
    <cellStyle name="_Вилоят буйича март ойи 2.03.08 факт банкка талаб" xfId="1314"/>
    <cellStyle name="_Вилоят буйича март ойи 2.03.08 факт банкка талаб" xfId="1315"/>
    <cellStyle name="_Вилоят охирги мониторинг 18-04-07 кейинги" xfId="1316"/>
    <cellStyle name="_Вилоят охирги мониторинг 18-04-07 кейинги" xfId="1317"/>
    <cellStyle name="_Вилоят охирги мониторинг 18-04-07 кейинги_УХКМ ва БИО форма 01. 02. 09" xfId="1318"/>
    <cellStyle name="_Вилоят охирги мониторинг 18-04-07 кейинги_УХКМ ва БИО форма 01. 02. 09" xfId="1319"/>
    <cellStyle name="_Вилоят охирги мониторинг 20-04-07 кейинги" xfId="1320"/>
    <cellStyle name="_Вилоят охирги мониторинг 20-04-07 кейинги" xfId="1321"/>
    <cellStyle name="_Вилоят охирги мониторинг 20-04-07 кейинги_УХКМ ва БИО форма 01. 02. 09" xfId="1322"/>
    <cellStyle name="_Вилоят охирги мониторинг 20-04-07 кейинги_УХКМ ва БИО форма 01. 02. 09" xfId="1323"/>
    <cellStyle name="_Вилоятга Эканамис маълумотлари" xfId="1324"/>
    <cellStyle name="_Вилоятга Эканамис маълумотлари" xfId="1325"/>
    <cellStyle name="_Вилоятга Эканамис маълумотлари_УХКМ ва БИО форма 01. 02. 09" xfId="1326"/>
    <cellStyle name="_Вилоятга Эканамис маълумотлари_УХКМ ва БИО форма 01. 02. 09" xfId="1327"/>
    <cellStyle name="_Вилоят-химия-монитор-камай-21-04-07-агп" xfId="1328"/>
    <cellStyle name="_Вилоят-химия-монитор-камай-21-04-07-агп" xfId="1329"/>
    <cellStyle name="_Вилоят-химия-монитор-камай-21-04-07-агп_УХКМ ва БИО форма 01. 02. 09" xfId="1330"/>
    <cellStyle name="_Вилоят-химия-монитор-камай-21-04-07-агп_УХКМ ва БИО форма 01. 02. 09" xfId="1331"/>
    <cellStyle name="_Галла -2008 (Сентябр,октябр) -00121" xfId="1332"/>
    <cellStyle name="_Галла -2008 (Сентябр,октябр) -00121" xfId="1333"/>
    <cellStyle name="_Галла -2008 (Сентябр,октябр) -00138" xfId="1334"/>
    <cellStyle name="_Галла -2008 (Сентябр,октябр) -00138" xfId="1335"/>
    <cellStyle name="_Галла -2008 (Сентябр,октябр)-00140" xfId="1336"/>
    <cellStyle name="_Галла -2008 (Сентябр,октябр)-00140" xfId="1337"/>
    <cellStyle name="_ГАЛЛА МАРТ (Низом)" xfId="1338"/>
    <cellStyle name="_ГАЛЛА МАРТ (Низом)" xfId="1339"/>
    <cellStyle name="_ГАЛЛА МАРТ (Низом)_УХКМ ва БИО форма 01. 02. 09" xfId="1340"/>
    <cellStyle name="_ГАЛЛА МАРТ (Низом)_УХКМ ва БИО форма 01. 02. 09" xfId="1341"/>
    <cellStyle name="_Дискетга аа" xfId="1342"/>
    <cellStyle name="_Дискетга аа" xfId="1343"/>
    <cellStyle name="_Дискетга аа_УХКМ ва БИО форма 01. 02. 09" xfId="1344"/>
    <cellStyle name="_Дискетга аа_УХКМ ва БИО форма 01. 02. 09" xfId="1345"/>
    <cellStyle name="_Дустлик 01,10,06" xfId="1346"/>
    <cellStyle name="_Дустлик 01,10,06" xfId="1347"/>
    <cellStyle name="_Дустлик 01,10,06_УХКМ ва БИО форма 01. 02. 09" xfId="1348"/>
    <cellStyle name="_Дустлик 01,10,06_УХКМ ва БИО форма 01. 02. 09" xfId="1349"/>
    <cellStyle name="_Дустлик 13,10,061 га " xfId="1350"/>
    <cellStyle name="_Дустлик 13,10,061 га " xfId="1351"/>
    <cellStyle name="_Дустлик 13,10,061 га _УХКМ ва БИО форма 01. 02. 09" xfId="1352"/>
    <cellStyle name="_Дустлик 13,10,061 га _УХКМ ва БИО форма 01. 02. 09" xfId="1353"/>
    <cellStyle name="_Дустлик 15,09,06 мониторинг" xfId="1354"/>
    <cellStyle name="_Дустлик 15,09,06 мониторинг" xfId="1355"/>
    <cellStyle name="_Дустлик 15,09,06 мониторинг_УХКМ ва БИО форма 01. 02. 09" xfId="1356"/>
    <cellStyle name="_Дустлик 15,09,06 мониторинг_УХКМ ва БИО форма 01. 02. 09" xfId="1357"/>
    <cellStyle name="_Дустлик 2-05-07 мониторинг янг" xfId="1358"/>
    <cellStyle name="_Дустлик 2-05-07 мониторинг янг" xfId="1359"/>
    <cellStyle name="_Дустлик 31-05-07 Вилоятга" xfId="1360"/>
    <cellStyle name="_Дустлик 31-05-07 Вилоятга" xfId="1361"/>
    <cellStyle name="_Дустлик 31-05-07 Вилоятга_УХКМ ва БИО форма 01. 02. 09" xfId="1362"/>
    <cellStyle name="_Дустлик 31-05-07 Вилоятга_УХКМ ва БИО форма 01. 02. 09" xfId="1363"/>
    <cellStyle name="_Дустлик анализ 30-07-06" xfId="1364"/>
    <cellStyle name="_Дустлик анализ 30-07-06" xfId="1365"/>
    <cellStyle name="_Дустлик анализ 30-07-06_УХКМ ва БИО форма 01. 02. 09" xfId="1366"/>
    <cellStyle name="_Дустлик анализ 30-07-06_УХКМ ва БИО форма 01. 02. 09" xfId="1367"/>
    <cellStyle name="_Дустлик пахта 04-06-07" xfId="1368"/>
    <cellStyle name="_Дустлик пахта 04-06-07" xfId="1369"/>
    <cellStyle name="_Дустлик сводка 1-06-07" xfId="1370"/>
    <cellStyle name="_Дустлик сводка 1-06-07" xfId="1371"/>
    <cellStyle name="_Дустлик сводка 1-06-07_УХКМ ва БИО форма 01. 02. 09" xfId="1372"/>
    <cellStyle name="_Дустлик сводка 1-06-07_УХКМ ва БИО форма 01. 02. 09" xfId="1373"/>
    <cellStyle name="_Ёпилган форма туланган 13-03-07" xfId="1374"/>
    <cellStyle name="_Ёпилган форма туланган 13-03-07" xfId="1375"/>
    <cellStyle name="_Ёпилган форма туланган 13-03-07_УХКМ ва БИО форма 01. 02. 09" xfId="1376"/>
    <cellStyle name="_Ёпилган форма туланган 13-03-07_УХКМ ва БИО форма 01. 02. 09" xfId="1377"/>
    <cellStyle name="_Жадвал" xfId="1378"/>
    <cellStyle name="_Жадвал" xfId="1379"/>
    <cellStyle name="_Жадвал_Апрел кр такс иш хаки тулик 5.04.08 МБ га" xfId="1380"/>
    <cellStyle name="_Жадвал_Апрел кр такс иш хаки тулик 5.04.08 МБ га" xfId="1381"/>
    <cellStyle name="_Жадвал_ЛИЗИНГ МОНИТОРИНГИ-1.11.08й русумлар буйича" xfId="1382"/>
    <cellStyle name="_Жадвал_ЛИЗИНГ МОНИТОРИНГИ-1.11.08й русумлар буйича" xfId="1383"/>
    <cellStyle name="_Жадвал_УХКМ ва БИО форма 01. 02. 09" xfId="1384"/>
    <cellStyle name="_Жадвал_УХКМ ва БИО форма 01. 02. 09" xfId="1385"/>
    <cellStyle name="_Зарбдор туман" xfId="1386"/>
    <cellStyle name="_Зарбдор туман" xfId="1387"/>
    <cellStyle name="_Зафаробод Кредит1111" xfId="1388"/>
    <cellStyle name="_Зафаробод Кредит1111" xfId="1389"/>
    <cellStyle name="_Зафаробод Кредит1111_Апрел кр такс иш хаки тулик 5.04.08 МБ га" xfId="1390"/>
    <cellStyle name="_Зафаробод Кредит1111_Апрел кр такс иш хаки тулик 5.04.08 МБ га" xfId="1391"/>
    <cellStyle name="_Зафаробод Кредит1111_ЛИЗИНГ МОНИТОРИНГИ-1.11.08й русумлар буйича" xfId="1392"/>
    <cellStyle name="_Зафаробод Кредит1111_ЛИЗИНГ МОНИТОРИНГИ-1.11.08й русумлар буйича" xfId="1393"/>
    <cellStyle name="_Зафаробод Кредит1111_УХКМ ва БИО форма 01. 02. 09" xfId="1394"/>
    <cellStyle name="_Зафаробод Кредит1111_УХКМ ва БИО форма 01. 02. 09" xfId="1395"/>
    <cellStyle name="_Зафаробод ПТК 1 май" xfId="1396"/>
    <cellStyle name="_Зафаробод ПТК 1 май" xfId="1397"/>
    <cellStyle name="_ЛИЗИНГ МОНИТОРИНГИ-1.11.08й русумлар буйича" xfId="1398"/>
    <cellStyle name="_ЛИЗИНГ МОНИТОРИНГИ-1.11.08й русумлар буйича" xfId="1399"/>
    <cellStyle name="_МАЙ кредит таксимоти 7 май БАНКЛАРГА" xfId="1400"/>
    <cellStyle name="_МАЙ кредит таксимоти 7 май БАНКЛАРГА" xfId="1401"/>
    <cellStyle name="_Май ойи кредит 14-05-07" xfId="1402"/>
    <cellStyle name="_Май ойи кредит 14-05-07" xfId="1403"/>
    <cellStyle name="_Май ойи кредит 15-05-07 Вилоятга" xfId="1404"/>
    <cellStyle name="_Май ойи кредит 15-05-07 Вилоятга" xfId="1405"/>
    <cellStyle name="_Май ойи кредит 23-05-07 Вилоятга" xfId="1406"/>
    <cellStyle name="_Май ойи кредит 23-05-07 Вилоятга" xfId="1407"/>
    <cellStyle name="_Март ойи талаби вилоят" xfId="1408"/>
    <cellStyle name="_Март ойи талаби вилоят" xfId="1409"/>
    <cellStyle name="_Март ойига талаб арнасой" xfId="1410"/>
    <cellStyle name="_Март ойига талаб арнасой" xfId="1411"/>
    <cellStyle name="_Март ойига талаб арнасой_УХКМ ва БИО форма 01. 02. 09" xfId="1412"/>
    <cellStyle name="_Март ойига талаб арнасой_УХКМ ва БИО форма 01. 02. 09" xfId="1413"/>
    <cellStyle name="_МАРТ-СВОД-01" xfId="1414"/>
    <cellStyle name="_МАРТ-СВОД-01" xfId="1415"/>
    <cellStyle name="_Мирзачул пахта 07-06-07" xfId="1416"/>
    <cellStyle name="_Мирзачул пахта 07-06-07" xfId="1417"/>
    <cellStyle name="_Мониторинг 01-05-07 Вилоят" xfId="1418"/>
    <cellStyle name="_Мониторинг 01-05-07 Вилоят" xfId="1419"/>
    <cellStyle name="_Мониторинг 30-04-07 Вилоят" xfId="1420"/>
    <cellStyle name="_Мониторинг 30-04-07 Вилоят" xfId="1421"/>
    <cellStyle name="_Мониторинг 31,08,06" xfId="1422"/>
    <cellStyle name="_Мониторинг 31,08,06" xfId="1423"/>
    <cellStyle name="_Мониторинг 31,08,06_УХКМ ва БИО форма 01. 02. 09" xfId="1424"/>
    <cellStyle name="_Мониторинг 31,08,06_УХКМ ва БИО форма 01. 02. 09" xfId="1425"/>
    <cellStyle name="_олтингугут" xfId="1426"/>
    <cellStyle name="_олтингугут" xfId="1427"/>
    <cellStyle name="_олтингугут_УХКМ ва БИО форма 01. 02. 09" xfId="1428"/>
    <cellStyle name="_олтингугут_УХКМ ва БИО форма 01. 02. 09" xfId="1429"/>
    <cellStyle name="_П+Г-2007 апрел_форма" xfId="1430"/>
    <cellStyle name="_П+Г-2007 апрел_форма" xfId="1431"/>
    <cellStyle name="_П+Г-2007 МАЙ_18" xfId="1432"/>
    <cellStyle name="_П+Г-2007 МАЙ_18" xfId="1433"/>
    <cellStyle name="_П+Г-2007 МАЙ_янги" xfId="1434"/>
    <cellStyle name="_П+Г-2007 МАЙ_янги" xfId="1435"/>
    <cellStyle name="_ПАХТА КРЕДИТ 2008 МАРТ " xfId="1436"/>
    <cellStyle name="_ПАХТА КРЕДИТ 2008 МАРТ " xfId="1437"/>
    <cellStyle name="_Пахта-2007 апрел кредит" xfId="1438"/>
    <cellStyle name="_Пахта-2007 апрел кредит" xfId="1439"/>
    <cellStyle name="_Пахта-2007 апрел кредит_Апрел кр такс иш хаки тулик 5.04.08 МБ га" xfId="1440"/>
    <cellStyle name="_Пахта-2007 апрел кредит_Апрел кр такс иш хаки тулик 5.04.08 МБ га" xfId="1441"/>
    <cellStyle name="_Пахта-2007 апрел кредит_ЛИЗИНГ МОНИТОРИНГИ-1.11.08й русумлар буйича" xfId="1442"/>
    <cellStyle name="_Пахта-2007 апрел кредит_ЛИЗИНГ МОНИТОРИНГИ-1.11.08й русумлар буйича" xfId="1443"/>
    <cellStyle name="_Пахта-2007 апрел кредит_УХКМ ва БИО форма 01. 02. 09" xfId="1444"/>
    <cellStyle name="_Пахта-2007 апрел кредит_УХКМ ва БИО форма 01. 02. 09" xfId="1445"/>
    <cellStyle name="_Пахта-Галла-Апрел-Кредит" xfId="1446"/>
    <cellStyle name="_Пахта-Галла-Апрел-Кредит" xfId="1447"/>
    <cellStyle name="_Пахта-Галла-Апрел-Кредит_Апрел кр такс иш хаки тулик 5.04.08 МБ га" xfId="1448"/>
    <cellStyle name="_Пахта-Галла-Апрел-Кредит_Апрел кр такс иш хаки тулик 5.04.08 МБ га" xfId="1449"/>
    <cellStyle name="_Пахта-Галла-Апрел-Кредит_ЛИЗИНГ МОНИТОРИНГИ-1.11.08й русумлар буйича" xfId="1450"/>
    <cellStyle name="_Пахта-Галла-Апрел-Кредит_ЛИЗИНГ МОНИТОРИНГИ-1.11.08й русумлар буйича" xfId="1451"/>
    <cellStyle name="_Пахта-Галла-Апрел-Кредит_УХКМ ва БИО форма 01. 02. 09" xfId="1452"/>
    <cellStyle name="_Пахта-Галла-Апрел-Кредит_УХКМ ва БИО форма 01. 02. 09" xfId="1453"/>
    <cellStyle name="_Пахта-Галла-Май-Кредит" xfId="1454"/>
    <cellStyle name="_Пахта-Галла-Май-Кредит" xfId="1455"/>
    <cellStyle name="_Пахта-Галла-Май-Кредит_Апрел кр такс иш хаки тулик 5.04.08 МБ га" xfId="1456"/>
    <cellStyle name="_Пахта-Галла-Май-Кредит_Апрел кр такс иш хаки тулик 5.04.08 МБ га" xfId="1457"/>
    <cellStyle name="_Пахта-Галла-Май-Кредит_ЛИЗИНГ МОНИТОРИНГИ-1.11.08й русумлар буйича" xfId="1458"/>
    <cellStyle name="_Пахта-Галла-Май-Кредит_ЛИЗИНГ МОНИТОРИНГИ-1.11.08й русумлар буйича" xfId="1459"/>
    <cellStyle name="_Пахта-Галла-Май-Кредит_УХКМ ва БИО форма 01. 02. 09" xfId="1460"/>
    <cellStyle name="_Пахта-Галла-Май-Кредит_УХКМ ва БИО форма 01. 02. 09" xfId="1461"/>
    <cellStyle name="_Пахта-Сентябр" xfId="1462"/>
    <cellStyle name="_Пахта-Сентябр" xfId="1463"/>
    <cellStyle name="_ПАХТА-Тех.карта" xfId="1464"/>
    <cellStyle name="_ПАХТА-Тех.карта" xfId="1465"/>
    <cellStyle name="_ПАХТА-Тех.карта_УХКМ ва БИО форма 01. 02. 09" xfId="1466"/>
    <cellStyle name="_ПАХТА-Тех.карта_УХКМ ва БИО форма 01. 02. 09" xfId="1467"/>
    <cellStyle name="_П-Г-Апрел-2 ЯРМИ" xfId="1468"/>
    <cellStyle name="_П-Г-Апрел-2 ЯРМИ" xfId="1469"/>
    <cellStyle name="_П-Г-Апрел-2 ЯРМИ_Апрел кр такс иш хаки тулик 5.04.08 МБ га" xfId="1470"/>
    <cellStyle name="_П-Г-Апрел-2 ЯРМИ_Апрел кр такс иш хаки тулик 5.04.08 МБ га" xfId="1471"/>
    <cellStyle name="_П-Г-Апрел-2 ЯРМИ_ЛИЗИНГ МОНИТОРИНГИ-1.11.08й русумлар буйича" xfId="1472"/>
    <cellStyle name="_П-Г-Апрел-2 ЯРМИ_ЛИЗИНГ МОНИТОРИНГИ-1.11.08й русумлар буйича" xfId="1473"/>
    <cellStyle name="_П-Г-Апрел-2 ЯРМИ_УХКМ ва БИО форма 01. 02. 09" xfId="1474"/>
    <cellStyle name="_П-Г-Апрел-2 ЯРМИ_УХКМ ва БИО форма 01. 02. 09" xfId="1475"/>
    <cellStyle name="_Режа апрел кредит 19-04-07 гача" xfId="1476"/>
    <cellStyle name="_Режа апрел кредит 19-04-07 гача" xfId="1477"/>
    <cellStyle name="_С-р , П Б, Х Б ва бошка банк 1,01,06 дан 25,05,06гача" xfId="1478"/>
    <cellStyle name="_С-р , П Б, Х Б ва бошка банк 1,01,06 дан 25,05,06гача" xfId="1479"/>
    <cellStyle name="_С-р , П Б, Х Б ва бошка банк 1,01,06 дан 25,05,06гача_Апрел кр такс иш хаки тулик 5.04.08 МБ га" xfId="1480"/>
    <cellStyle name="_С-р , П Б, Х Б ва бошка банк 1,01,06 дан 25,05,06гача_УХКМ ва БИО форма 01. 02. 09" xfId="1481"/>
    <cellStyle name="_С-р , П Б, Х Б ва бошка банк 1,01,06 дан 25,05,06гача00" xfId="1482"/>
    <cellStyle name="_С-р , П Б, Х Б ва бошка банк 1,01,06 дан 25,05,06гача00" xfId="1483"/>
    <cellStyle name="_С-р , П Б, Х Б ва бошка банк 1,01,06 дан 25,05,06гача00_УХКМ ва БИО форма 01. 02. 09" xfId="1484"/>
    <cellStyle name="_С-р , П Б, Х Б ва бошка банк 1,01,06 дан 25,05,06гача00_УХКМ ва БИО форма 01. 02. 09" xfId="1485"/>
    <cellStyle name="_УХКМ ва БИО форма 01. 02. 09" xfId="1486"/>
    <cellStyle name="_УХКМ ва БИО форма 01. 02. 09" xfId="1487"/>
    <cellStyle name="_Факт 2006 йилга олганлар" xfId="1488"/>
    <cellStyle name="_Факт 2006 йилга олганлар" xfId="1489"/>
    <cellStyle name="_Факт 2006 йилга олганлар_Апрел кр такс иш хаки тулик 5.04.08 МБ га" xfId="1490"/>
    <cellStyle name="_Факт 2006 йилга олганлар_Апрел кр такс иш хаки тулик 5.04.08 МБ га" xfId="1491"/>
    <cellStyle name="_Факт 2006 йилга олганлар_ЛИЗИНГ МОНИТОРИНГИ-1.11.08й русумлар буйича" xfId="1492"/>
    <cellStyle name="_Факт 2006 йилга олганлар_ЛИЗИНГ МОНИТОРИНГИ-1.11.08й русумлар буйича" xfId="1493"/>
    <cellStyle name="_Факт 2006 йилга олганлар_УХКМ ва БИО форма 01. 02. 09" xfId="1494"/>
    <cellStyle name="_Факт 2006 йилга олганлар_УХКМ ва БИО форма 01. 02. 09" xfId="1495"/>
    <cellStyle name="_Химия-11" xfId="1496"/>
    <cellStyle name="_Химия-11" xfId="1497"/>
    <cellStyle name="_Чиким Апрел ойи котди" xfId="1498"/>
    <cellStyle name="_Чиким Апрел ойи котди" xfId="1499"/>
    <cellStyle name="_Чиким Апрел ойи котди_УХКМ ва БИО форма 01. 02. 09" xfId="1500"/>
    <cellStyle name="_Чиким Апрел ойи котди_УХКМ ва БИО форма 01. 02. 09" xfId="1501"/>
    <cellStyle name="_Чиким июн" xfId="1502"/>
    <cellStyle name="_Чиким июн" xfId="1503"/>
    <cellStyle name="_Чиким июн_Апрел кр такс иш хаки тулик 5.04.08 МБ га" xfId="1504"/>
    <cellStyle name="_Чиким июн_Апрел кр такс иш хаки тулик 5.04.08 МБ га" xfId="1505"/>
    <cellStyle name="_Чиким июн_ЛИЗИНГ МОНИТОРИНГИ-1.11.08й русумлар буйича" xfId="1506"/>
    <cellStyle name="_Чиким июн_ЛИЗИНГ МОНИТОРИНГИ-1.11.08й русумлар буйича" xfId="1507"/>
    <cellStyle name="_Чиким июн_УХКМ ва БИО форма 01. 02. 09" xfId="1508"/>
    <cellStyle name="_Чиким июн_УХКМ ва БИО форма 01. 02. 09" xfId="1509"/>
    <cellStyle name="_Энг охирги экипаж-1" xfId="1510"/>
    <cellStyle name="_Энг охирги экипаж-1" xfId="1511"/>
    <cellStyle name="_Энг охирги экипаж-1_УХКМ ва БИО форма 01. 02. 09" xfId="1512"/>
    <cellStyle name="_Энг охирги экипаж-1_УХКМ ва БИО форма 01. 02. 09" xfId="1513"/>
    <cellStyle name="1" xfId="1514"/>
    <cellStyle name="1" xfId="1515"/>
    <cellStyle name="1_1 август 2006 йилдан" xfId="1516"/>
    <cellStyle name="1_1 август 2006 йилдан" xfId="1517"/>
    <cellStyle name="1_1 август 2006 йилдан_УХКМ ва БИО форма 01. 02. 09" xfId="1518"/>
    <cellStyle name="1_1 август 2006 йилдан_УХКМ ва БИО форма 01. 02. 09" xfId="1519"/>
    <cellStyle name="1_1 августга бешта формани бошкатдан тайёрланди" xfId="1520"/>
    <cellStyle name="1_1 августга бешта формани бошкатдан тайёрланди" xfId="1521"/>
    <cellStyle name="1_1 августга бешта формани бошкатдан тайёрланди_УХКМ ва БИО форма 01. 02. 09" xfId="1522"/>
    <cellStyle name="1_1 августга бешта формани бошкатдан тайёрланди_УХКМ ва БИО форма 01. 02. 09" xfId="1523"/>
    <cellStyle name="1_12.05.06" xfId="1524"/>
    <cellStyle name="1_12.05.06" xfId="1525"/>
    <cellStyle name="1_12.05.06_Апрел кр такс иш хаки тулик 5.04.08 МБ га" xfId="1526"/>
    <cellStyle name="1_12.05.06_Апрел кр такс иш хаки тулик 5.04.08 МБ га" xfId="1527"/>
    <cellStyle name="1_12.05.06_ЛИЗИНГ МОНИТОРИНГИ-1.11.08й русумлар буйича" xfId="1528"/>
    <cellStyle name="1_12.05.06_ЛИЗИНГ МОНИТОРИНГИ-1.11.08й русумлар буйича" xfId="1529"/>
    <cellStyle name="1_12.05.06_УХКМ ва БИО форма 01. 02. 09" xfId="1530"/>
    <cellStyle name="1_12.05.06_УХКМ ва БИО форма 01. 02. 09" xfId="1531"/>
    <cellStyle name="1_15-05-07 га форма" xfId="1532"/>
    <cellStyle name="1_15-05-07 га форма" xfId="1533"/>
    <cellStyle name="1_15-05-07 га форма_УХКМ ва БИО форма 01. 02. 09" xfId="1534"/>
    <cellStyle name="1_15-05-07 га форма_УХКМ ва БИО форма 01. 02. 09" xfId="1535"/>
    <cellStyle name="1_17,09,2006" xfId="1536"/>
    <cellStyle name="1_17,09,2006" xfId="1537"/>
    <cellStyle name="1_17,09,2006_УХКМ ва БИО форма 01. 02. 09" xfId="1538"/>
    <cellStyle name="1_17,09,2006_УХКМ ва БИО форма 01. 02. 09" xfId="1539"/>
    <cellStyle name="1_2006 йил хосили учун чиким Счёт фактура" xfId="1540"/>
    <cellStyle name="1_2006 йил хосили учун чиким Счёт фактура" xfId="1541"/>
    <cellStyle name="1_2006 йил хосили учун чиким Счёт фактура_Апрел кр такс иш хаки тулик 5.04.08 МБ га" xfId="1542"/>
    <cellStyle name="1_2006 йил хосили учун чиким Счёт фактура_Апрел кр такс иш хаки тулик 5.04.08 МБ га" xfId="1543"/>
    <cellStyle name="1_2006 йил хосили учун чиким Счёт фактура_ЛИЗИНГ МОНИТОРИНГИ-1.11.08й русумлар буйича" xfId="1544"/>
    <cellStyle name="1_2006 йил хосили учун чиким Счёт фактура_ЛИЗИНГ МОНИТОРИНГИ-1.11.08й русумлар буйича" xfId="1545"/>
    <cellStyle name="1_2006 йил хосили учун чиким Счёт фактура_УХКМ ва БИО форма 01. 02. 09" xfId="1546"/>
    <cellStyle name="1_2006 йил хосили учун чиким Счёт фактура_УХКМ ва БИО форма 01. 02. 09" xfId="1547"/>
    <cellStyle name="1_2007 йил январ чиким котди" xfId="1548"/>
    <cellStyle name="1_2007 йил январ чиким котди" xfId="1549"/>
    <cellStyle name="1_2007 йил январ чиким котди_УХКМ ва БИО форма 01. 02. 09" xfId="1550"/>
    <cellStyle name="1_2007 йил январ чиким котди_УХКМ ва БИО форма 01. 02. 09" xfId="1551"/>
    <cellStyle name="1_3 Сводка 16,04,07" xfId="1552"/>
    <cellStyle name="1_3 Сводка 16,04,07" xfId="1553"/>
    <cellStyle name="1_3 Сводка 16,04,07_Апрел кр такс иш хаки тулик 5.04.08 МБ га" xfId="1554"/>
    <cellStyle name="1_3 Сводка 16,04,07_Апрел кр такс иш хаки тулик 5.04.08 МБ га" xfId="1555"/>
    <cellStyle name="1_3 Сводка 16,04,07_ЛИЗИНГ МОНИТОРИНГИ-1.11.08й русумлар буйича" xfId="1556"/>
    <cellStyle name="1_3 Сводка 16,04,07_ЛИЗИНГ МОНИТОРИНГИ-1.11.08й русумлар буйича" xfId="1557"/>
    <cellStyle name="1_3 Сводка 16,04,07_УХКМ ва БИО форма 01. 02. 09" xfId="1558"/>
    <cellStyle name="1_3 Сводка 16,04,07_УХКМ ва БИО форма 01. 02. 09" xfId="1559"/>
    <cellStyle name="1_MONITOR 08-05-07 Вилоятга" xfId="1560"/>
    <cellStyle name="1_MONITOR 08-05-07 Вилоятга" xfId="1561"/>
    <cellStyle name="1_MONITOR 08-05-07 Вилоятга_УХКМ ва БИО форма 01. 02. 09" xfId="1562"/>
    <cellStyle name="1_MONITOR 08-05-07 Вилоятга_УХКМ ва БИО форма 01. 02. 09" xfId="1563"/>
    <cellStyle name="1_MONITOR 15-05-07 ВилоятгаААА" xfId="1564"/>
    <cellStyle name="1_MONITOR 15-05-07 ВилоятгаААА" xfId="1565"/>
    <cellStyle name="1_MONITOR 15-05-07 ВилоятгаААА_УХКМ ва БИО форма 01. 02. 09" xfId="1566"/>
    <cellStyle name="1_MONITOR 15-05-07 ВилоятгаААА_УХКМ ва БИО форма 01. 02. 09" xfId="1567"/>
    <cellStyle name="1_MONITOR 17-05-07 Вилоятгааа" xfId="1568"/>
    <cellStyle name="1_MONITOR 17-05-07 Вилоятгааа" xfId="1569"/>
    <cellStyle name="1_MONITOR 24-02-07 JJJ Охиргиси" xfId="1570"/>
    <cellStyle name="1_MONITOR 24-02-07 JJJ Охиргиси" xfId="1571"/>
    <cellStyle name="1_MONITOR 24-02-07 JJJ Охиргиси_УХКМ ва БИО форма 01. 02. 09" xfId="1572"/>
    <cellStyle name="1_MONITOR 24-02-07 JJJ Охиргиси_УХКМ ва БИО форма 01. 02. 09" xfId="1573"/>
    <cellStyle name="1_SVOD SHINA" xfId="1574"/>
    <cellStyle name="1_SVOD SHINA" xfId="1575"/>
    <cellStyle name="1_SVOD SHINA_УХКМ ва БИО форма 01. 02. 09" xfId="1576"/>
    <cellStyle name="1_SVOD SHINA_УХКМ ва БИО форма 01. 02. 09" xfId="1577"/>
    <cellStyle name="1_АКЧАБОЙ АКАГА 1-озиклантириш фонд" xfId="1578"/>
    <cellStyle name="1_АКЧАБОЙ АКАГА 1-озиклантириш фонд" xfId="1579"/>
    <cellStyle name="1_Апрел кр такс иш хаки тулик 5.04.08 МБ га" xfId="1580"/>
    <cellStyle name="1_Апрел кр такс иш хаки тулик 5.04.08 МБ га" xfId="1581"/>
    <cellStyle name="1_Апрел кредитдан тушди 19-04" xfId="1582"/>
    <cellStyle name="1_Апрел кредитдан тушди 19-04" xfId="1583"/>
    <cellStyle name="1_Апрел-режа-ксхб" xfId="1584"/>
    <cellStyle name="1_Апрел-режа-ксхб" xfId="1585"/>
    <cellStyle name="1_Вахобга галла кредит буйича 30 май" xfId="1586"/>
    <cellStyle name="1_Вахобга галла кредит буйича 30 май" xfId="1587"/>
    <cellStyle name="1_Вилоят буйича 9-форма лизинг" xfId="1588"/>
    <cellStyle name="1_Вилоят буйича 9-форма лизинг" xfId="1589"/>
    <cellStyle name="1_Вилоят буйича март ойи 2.03.08 факт банкка талаб" xfId="1590"/>
    <cellStyle name="1_Вилоят буйича март ойи 2.03.08 факт банкка талаб" xfId="1591"/>
    <cellStyle name="1_Вилоят охирги мониторинг 18-04-07 кейинги" xfId="1592"/>
    <cellStyle name="1_Вилоят охирги мониторинг 18-04-07 кейинги" xfId="1593"/>
    <cellStyle name="1_Вилоят охирги мониторинг 18-04-07 кейинги_УХКМ ва БИО форма 01. 02. 09" xfId="1594"/>
    <cellStyle name="1_Вилоят охирги мониторинг 18-04-07 кейинги_УХКМ ва БИО форма 01. 02. 09" xfId="1595"/>
    <cellStyle name="1_Вилоят охирги мониторинг 20-04-07 кейинги" xfId="1596"/>
    <cellStyle name="1_Вилоят охирги мониторинг 20-04-07 кейинги" xfId="1597"/>
    <cellStyle name="1_Вилоят охирги мониторинг 20-04-07 кейинги_УХКМ ва БИО форма 01. 02. 09" xfId="1598"/>
    <cellStyle name="1_Вилоят охирги мониторинг 20-04-07 кейинги_УХКМ ва БИО форма 01. 02. 09" xfId="1599"/>
    <cellStyle name="1_Вилоятга Эканамис маълумотлари" xfId="1600"/>
    <cellStyle name="1_Вилоятга Эканамис маълумотлари" xfId="1601"/>
    <cellStyle name="1_Вилоятга Эканамис маълумотлари_УХКМ ва БИО форма 01. 02. 09" xfId="1602"/>
    <cellStyle name="1_Вилоятга Эканамис маълумотлари_УХКМ ва БИО форма 01. 02. 09" xfId="1603"/>
    <cellStyle name="1_Вилоят-химия-монитор-камай-21-04-07-агп" xfId="1604"/>
    <cellStyle name="1_Вилоят-химия-монитор-камай-21-04-07-агп" xfId="1605"/>
    <cellStyle name="1_Вилоят-химия-монитор-камай-21-04-07-агп_УХКМ ва БИО форма 01. 02. 09" xfId="1606"/>
    <cellStyle name="1_Вилоят-химия-монитор-камай-21-04-07-агп_УХКМ ва БИО форма 01. 02. 09" xfId="1607"/>
    <cellStyle name="1_Галла -2008 (Сентябр,октябр) -00121" xfId="1608"/>
    <cellStyle name="1_Галла -2008 (Сентябр,октябр) -00121" xfId="1609"/>
    <cellStyle name="1_Галла -2008 (Сентябр,октябр) -00138" xfId="1610"/>
    <cellStyle name="1_Галла -2008 (Сентябр,октябр) -00138" xfId="1611"/>
    <cellStyle name="1_Галла -2008 (Сентябр,октябр)-00140" xfId="1612"/>
    <cellStyle name="1_Галла -2008 (Сентябр,октябр)-00140" xfId="1613"/>
    <cellStyle name="1_ГАЛЛА МАРТ (Низом)" xfId="1614"/>
    <cellStyle name="1_ГАЛЛА МАРТ (Низом)" xfId="1615"/>
    <cellStyle name="1_ГАЛЛА МАРТ (Низом)_УХКМ ва БИО форма 01. 02. 09" xfId="1616"/>
    <cellStyle name="1_ГАЛЛА МАРТ (Низом)_УХКМ ва БИО форма 01. 02. 09" xfId="1617"/>
    <cellStyle name="1_Дискетга аа" xfId="1618"/>
    <cellStyle name="1_Дискетга аа" xfId="1619"/>
    <cellStyle name="1_Дискетга аа_УХКМ ва БИО форма 01. 02. 09" xfId="1620"/>
    <cellStyle name="1_Дискетга аа_УХКМ ва БИО форма 01. 02. 09" xfId="1621"/>
    <cellStyle name="1_Дустлик 01,10,06" xfId="1622"/>
    <cellStyle name="1_Дустлик 01,10,06" xfId="1623"/>
    <cellStyle name="1_Дустлик 01,10,06_УХКМ ва БИО форма 01. 02. 09" xfId="1624"/>
    <cellStyle name="1_Дустлик 01,10,06_УХКМ ва БИО форма 01. 02. 09" xfId="1625"/>
    <cellStyle name="1_Дустлик 13,10,061 га " xfId="1626"/>
    <cellStyle name="1_Дустлик 13,10,061 га " xfId="1627"/>
    <cellStyle name="1_Дустлик 13,10,061 га _УХКМ ва БИО форма 01. 02. 09" xfId="1628"/>
    <cellStyle name="1_Дустлик 13,10,061 га _УХКМ ва БИО форма 01. 02. 09" xfId="1629"/>
    <cellStyle name="1_Дустлик 15,09,06 мониторинг" xfId="1630"/>
    <cellStyle name="1_Дустлик 15,09,06 мониторинг" xfId="1631"/>
    <cellStyle name="1_Дустлик 15,09,06 мониторинг_УХКМ ва БИО форма 01. 02. 09" xfId="1632"/>
    <cellStyle name="1_Дустлик 15,09,06 мониторинг_УХКМ ва БИО форма 01. 02. 09" xfId="1633"/>
    <cellStyle name="1_Дустлик 2-05-07 мониторинг янг" xfId="1634"/>
    <cellStyle name="1_Дустлик 2-05-07 мониторинг янг" xfId="1635"/>
    <cellStyle name="1_Дустлик 31-05-07 Вилоятга" xfId="1636"/>
    <cellStyle name="1_Дустлик 31-05-07 Вилоятга" xfId="1637"/>
    <cellStyle name="1_Дустлик 31-05-07 Вилоятга_УХКМ ва БИО форма 01. 02. 09" xfId="1638"/>
    <cellStyle name="1_Дустлик 31-05-07 Вилоятга_УХКМ ва БИО форма 01. 02. 09" xfId="1639"/>
    <cellStyle name="1_Дустлик анализ 30-07-06" xfId="1640"/>
    <cellStyle name="1_Дустлик анализ 30-07-06" xfId="1641"/>
    <cellStyle name="1_Дустлик анализ 30-07-06_УХКМ ва БИО форма 01. 02. 09" xfId="1642"/>
    <cellStyle name="1_Дустлик анализ 30-07-06_УХКМ ва БИО форма 01. 02. 09" xfId="1643"/>
    <cellStyle name="1_Дустлик пахта 04-06-07" xfId="1644"/>
    <cellStyle name="1_Дустлик пахта 04-06-07" xfId="1645"/>
    <cellStyle name="1_Дустлик сводка 1-06-07" xfId="1646"/>
    <cellStyle name="1_Дустлик сводка 1-06-07" xfId="1647"/>
    <cellStyle name="1_Дустлик сводка 1-06-07_УХКМ ва БИО форма 01. 02. 09" xfId="1648"/>
    <cellStyle name="1_Дустлик сводка 1-06-07_УХКМ ва БИО форма 01. 02. 09" xfId="1649"/>
    <cellStyle name="1_Ёпилган форма туланган 13-03-07" xfId="1650"/>
    <cellStyle name="1_Ёпилган форма туланган 13-03-07" xfId="1651"/>
    <cellStyle name="1_Ёпилган форма туланган 13-03-07_УХКМ ва БИО форма 01. 02. 09" xfId="1652"/>
    <cellStyle name="1_Ёпилган форма туланган 13-03-07_УХКМ ва БИО форма 01. 02. 09" xfId="1653"/>
    <cellStyle name="1_Жадвал" xfId="1654"/>
    <cellStyle name="1_Жадвал" xfId="1655"/>
    <cellStyle name="1_Жадвал_Апрел кр такс иш хаки тулик 5.04.08 МБ га" xfId="1656"/>
    <cellStyle name="1_Жадвал_Апрел кр такс иш хаки тулик 5.04.08 МБ га" xfId="1657"/>
    <cellStyle name="1_Жадвал_ЛИЗИНГ МОНИТОРИНГИ-1.11.08й русумлар буйича" xfId="1658"/>
    <cellStyle name="1_Жадвал_ЛИЗИНГ МОНИТОРИНГИ-1.11.08й русумлар буйича" xfId="1659"/>
    <cellStyle name="1_Жадвал_УХКМ ва БИО форма 01. 02. 09" xfId="1660"/>
    <cellStyle name="1_Жадвал_УХКМ ва БИО форма 01. 02. 09" xfId="1661"/>
    <cellStyle name="1_Зарбдор туман" xfId="1662"/>
    <cellStyle name="1_Зарбдор туман" xfId="1663"/>
    <cellStyle name="1_Зафаробод Кредит1111" xfId="1664"/>
    <cellStyle name="1_Зафаробод Кредит1111" xfId="1665"/>
    <cellStyle name="1_Зафаробод Кредит1111_Апрел кр такс иш хаки тулик 5.04.08 МБ га" xfId="1666"/>
    <cellStyle name="1_Зафаробод Кредит1111_Апрел кр такс иш хаки тулик 5.04.08 МБ га" xfId="1667"/>
    <cellStyle name="1_Зафаробод Кредит1111_ЛИЗИНГ МОНИТОРИНГИ-1.11.08й русумлар буйича" xfId="1668"/>
    <cellStyle name="1_Зафаробод Кредит1111_ЛИЗИНГ МОНИТОРИНГИ-1.11.08й русумлар буйича" xfId="1669"/>
    <cellStyle name="1_Зафаробод Кредит1111_УХКМ ва БИО форма 01. 02. 09" xfId="1670"/>
    <cellStyle name="1_Зафаробод Кредит1111_УХКМ ва БИО форма 01. 02. 09" xfId="1671"/>
    <cellStyle name="1_Зафаробод ПТК 1 май" xfId="1672"/>
    <cellStyle name="1_Зафаробод ПТК 1 май" xfId="1673"/>
    <cellStyle name="1_ЛИЗИНГ МОНИТОРИНГИ-1.11.08й русумлар буйича" xfId="1674"/>
    <cellStyle name="1_ЛИЗИНГ МОНИТОРИНГИ-1.11.08й русумлар буйича" xfId="1675"/>
    <cellStyle name="1_МАЙ кредит таксимоти 7 май БАНКЛАРГА" xfId="1676"/>
    <cellStyle name="1_МАЙ кредит таксимоти 7 май БАНКЛАРГА" xfId="1677"/>
    <cellStyle name="1_Май ойи кредит 14-05-07" xfId="1678"/>
    <cellStyle name="1_Май ойи кредит 14-05-07" xfId="1679"/>
    <cellStyle name="1_Май ойи кредит 15-05-07 Вилоятга" xfId="1680"/>
    <cellStyle name="1_Май ойи кредит 15-05-07 Вилоятга" xfId="1681"/>
    <cellStyle name="1_Май ойи кредит 23-05-07 Вилоятга" xfId="1682"/>
    <cellStyle name="1_Май ойи кредит 23-05-07 Вилоятга" xfId="1683"/>
    <cellStyle name="1_Март ойи талаби вилоят" xfId="1684"/>
    <cellStyle name="1_Март ойи талаби вилоят" xfId="1685"/>
    <cellStyle name="1_Март ойига талаб арнасой" xfId="1686"/>
    <cellStyle name="1_Март ойига талаб арнасой" xfId="1687"/>
    <cellStyle name="1_Март ойига талаб арнасой_УХКМ ва БИО форма 01. 02. 09" xfId="1688"/>
    <cellStyle name="1_Март ойига талаб арнасой_УХКМ ва БИО форма 01. 02. 09" xfId="1689"/>
    <cellStyle name="1_МАРТ-СВОД-01" xfId="1690"/>
    <cellStyle name="1_МАРТ-СВОД-01" xfId="1691"/>
    <cellStyle name="1_Мирзачул пахта 07-06-07" xfId="1692"/>
    <cellStyle name="1_Мирзачул пахта 07-06-07" xfId="1693"/>
    <cellStyle name="1_Мониторинг 01-05-07 Вилоят" xfId="1694"/>
    <cellStyle name="1_Мониторинг 01-05-07 Вилоят" xfId="1695"/>
    <cellStyle name="1_Мониторинг 30-04-07 Вилоят" xfId="1696"/>
    <cellStyle name="1_Мониторинг 30-04-07 Вилоят" xfId="1697"/>
    <cellStyle name="1_Мониторинг 31,08,06" xfId="1698"/>
    <cellStyle name="1_Мониторинг 31,08,06" xfId="1699"/>
    <cellStyle name="1_Мониторинг 31,08,06_УХКМ ва БИО форма 01. 02. 09" xfId="1700"/>
    <cellStyle name="1_Мониторинг 31,08,06_УХКМ ва БИО форма 01. 02. 09" xfId="1701"/>
    <cellStyle name="1_олтингугут" xfId="1702"/>
    <cellStyle name="1_олтингугут" xfId="1703"/>
    <cellStyle name="1_олтингугут_УХКМ ва БИО форма 01. 02. 09" xfId="1704"/>
    <cellStyle name="1_олтингугут_УХКМ ва БИО форма 01. 02. 09" xfId="1705"/>
    <cellStyle name="1_П+Г-2007 апрел_форма" xfId="1706"/>
    <cellStyle name="1_П+Г-2007 апрел_форма" xfId="1707"/>
    <cellStyle name="1_П+Г-2007 МАЙ_18" xfId="1708"/>
    <cellStyle name="1_П+Г-2007 МАЙ_18" xfId="1709"/>
    <cellStyle name="1_П+Г-2007 МАЙ_янги" xfId="1710"/>
    <cellStyle name="1_П+Г-2007 МАЙ_янги" xfId="1711"/>
    <cellStyle name="1_ПАХТА КРЕДИТ 2008 МАРТ " xfId="1712"/>
    <cellStyle name="1_ПАХТА КРЕДИТ 2008 МАРТ " xfId="1713"/>
    <cellStyle name="1_Пахта-2007 апрел кредит" xfId="1714"/>
    <cellStyle name="1_Пахта-2007 апрел кредит" xfId="1715"/>
    <cellStyle name="1_Пахта-2007 апрел кредит_Апрел кр такс иш хаки тулик 5.04.08 МБ га" xfId="1716"/>
    <cellStyle name="1_Пахта-2007 апрел кредит_Апрел кр такс иш хаки тулик 5.04.08 МБ га" xfId="1717"/>
    <cellStyle name="1_Пахта-2007 апрел кредит_ЛИЗИНГ МОНИТОРИНГИ-1.11.08й русумлар буйича" xfId="1718"/>
    <cellStyle name="1_Пахта-2007 апрел кредит_ЛИЗИНГ МОНИТОРИНГИ-1.11.08й русумлар буйича" xfId="1719"/>
    <cellStyle name="1_Пахта-2007 апрел кредит_УХКМ ва БИО форма 01. 02. 09" xfId="1720"/>
    <cellStyle name="1_Пахта-2007 апрел кредит_УХКМ ва БИО форма 01. 02. 09" xfId="1721"/>
    <cellStyle name="1_Пахта-Галла-Апрел-Кредит" xfId="1722"/>
    <cellStyle name="1_Пахта-Галла-Апрел-Кредит" xfId="1723"/>
    <cellStyle name="1_Пахта-Галла-Апрел-Кредит_Апрел кр такс иш хаки тулик 5.04.08 МБ га" xfId="1724"/>
    <cellStyle name="1_Пахта-Галла-Апрел-Кредит_Апрел кр такс иш хаки тулик 5.04.08 МБ га" xfId="1725"/>
    <cellStyle name="1_Пахта-Галла-Апрел-Кредит_ЛИЗИНГ МОНИТОРИНГИ-1.11.08й русумлар буйича" xfId="1726"/>
    <cellStyle name="1_Пахта-Галла-Апрел-Кредит_ЛИЗИНГ МОНИТОРИНГИ-1.11.08й русумлар буйича" xfId="1727"/>
    <cellStyle name="1_Пахта-Галла-Апрел-Кредит_УХКМ ва БИО форма 01. 02. 09" xfId="1728"/>
    <cellStyle name="1_Пахта-Галла-Апрел-Кредит_УХКМ ва БИО форма 01. 02. 09" xfId="1729"/>
    <cellStyle name="1_Пахта-Галла-Май-Кредит" xfId="1730"/>
    <cellStyle name="1_Пахта-Галла-Май-Кредит" xfId="1731"/>
    <cellStyle name="1_Пахта-Галла-Май-Кредит_Апрел кр такс иш хаки тулик 5.04.08 МБ га" xfId="1732"/>
    <cellStyle name="1_Пахта-Галла-Май-Кредит_Апрел кр такс иш хаки тулик 5.04.08 МБ га" xfId="1733"/>
    <cellStyle name="1_Пахта-Галла-Май-Кредит_ЛИЗИНГ МОНИТОРИНГИ-1.11.08й русумлар буйича" xfId="1734"/>
    <cellStyle name="1_Пахта-Галла-Май-Кредит_ЛИЗИНГ МОНИТОРИНГИ-1.11.08й русумлар буйича" xfId="1735"/>
    <cellStyle name="1_Пахта-Галла-Май-Кредит_УХКМ ва БИО форма 01. 02. 09" xfId="1736"/>
    <cellStyle name="1_Пахта-Галла-Май-Кредит_УХКМ ва БИО форма 01. 02. 09" xfId="1737"/>
    <cellStyle name="1_Пахта-Сентябр" xfId="1738"/>
    <cellStyle name="1_Пахта-Сентябр" xfId="1739"/>
    <cellStyle name="1_ПАХТА-Тех.карта" xfId="1740"/>
    <cellStyle name="1_ПАХТА-Тех.карта" xfId="1741"/>
    <cellStyle name="1_ПАХТА-Тех.карта_УХКМ ва БИО форма 01. 02. 09" xfId="1742"/>
    <cellStyle name="1_ПАХТА-Тех.карта_УХКМ ва БИО форма 01. 02. 09" xfId="1743"/>
    <cellStyle name="1_П-Г-Апрел-2 ЯРМИ" xfId="1744"/>
    <cellStyle name="1_П-Г-Апрел-2 ЯРМИ" xfId="1745"/>
    <cellStyle name="1_П-Г-Апрел-2 ЯРМИ_Апрел кр такс иш хаки тулик 5.04.08 МБ га" xfId="1746"/>
    <cellStyle name="1_П-Г-Апрел-2 ЯРМИ_Апрел кр такс иш хаки тулик 5.04.08 МБ га" xfId="1747"/>
    <cellStyle name="1_П-Г-Апрел-2 ЯРМИ_ЛИЗИНГ МОНИТОРИНГИ-1.11.08й русумлар буйича" xfId="1748"/>
    <cellStyle name="1_П-Г-Апрел-2 ЯРМИ_ЛИЗИНГ МОНИТОРИНГИ-1.11.08й русумлар буйича" xfId="1749"/>
    <cellStyle name="1_П-Г-Апрел-2 ЯРМИ_УХКМ ва БИО форма 01. 02. 09" xfId="1750"/>
    <cellStyle name="1_П-Г-Апрел-2 ЯРМИ_УХКМ ва БИО форма 01. 02. 09" xfId="1751"/>
    <cellStyle name="1_Режа апрел кредит 19-04-07 гача" xfId="1752"/>
    <cellStyle name="1_Режа апрел кредит 19-04-07 гача" xfId="1753"/>
    <cellStyle name="1_С-р , П Б, Х Б ва бошка банк 1,01,06 дан 25,05,06гача" xfId="1754"/>
    <cellStyle name="1_С-р , П Б, Х Б ва бошка банк 1,01,06 дан 25,05,06гача" xfId="1755"/>
    <cellStyle name="1_С-р , П Б, Х Б ва бошка банк 1,01,06 дан 25,05,06гача_УХКМ ва БИО форма 01. 02. 09" xfId="1756"/>
    <cellStyle name="1_С-р , П Б, Х Б ва бошка банк 1,01,06 дан 25,05,06гача_УХКМ ва БИО форма 01. 02. 09" xfId="1757"/>
    <cellStyle name="1_С-р , П Б, Х Б ва бошка банк 1,01,06 дан 25,05,06гача00" xfId="1758"/>
    <cellStyle name="1_С-р , П Б, Х Б ва бошка банк 1,01,06 дан 25,05,06гача00" xfId="1759"/>
    <cellStyle name="1_С-р , П Б, Х Б ва бошка банк 1,01,06 дан 25,05,06гача00_УХКМ ва БИО форма 01. 02. 09" xfId="1760"/>
    <cellStyle name="1_С-р , П Б, Х Б ва бошка банк 1,01,06 дан 25,05,06гача00_УХКМ ва БИО форма 01. 02. 09" xfId="1761"/>
    <cellStyle name="1_УХКМ ва БИО форма 01. 02. 09" xfId="1762"/>
    <cellStyle name="1_УХКМ ва БИО форма 01. 02. 09" xfId="1763"/>
    <cellStyle name="1_Факт 2006 йилга олганлар" xfId="1764"/>
    <cellStyle name="1_Факт 2006 йилга олганлар" xfId="1765"/>
    <cellStyle name="1_Факт 2006 йилга олганлар_Апрел кр такс иш хаки тулик 5.04.08 МБ га" xfId="1766"/>
    <cellStyle name="1_Факт 2006 йилга олганлар_Апрел кр такс иш хаки тулик 5.04.08 МБ га" xfId="1767"/>
    <cellStyle name="1_Факт 2006 йилга олганлар_ЛИЗИНГ МОНИТОРИНГИ-1.11.08й русумлар буйича" xfId="1768"/>
    <cellStyle name="1_Факт 2006 йилга олганлар_ЛИЗИНГ МОНИТОРИНГИ-1.11.08й русумлар буйича" xfId="1769"/>
    <cellStyle name="1_Факт 2006 йилга олганлар_УХКМ ва БИО форма 01. 02. 09" xfId="1770"/>
    <cellStyle name="1_Факт 2006 йилга олганлар_УХКМ ва БИО форма 01. 02. 09" xfId="1771"/>
    <cellStyle name="1_Химия-11" xfId="1772"/>
    <cellStyle name="1_Химия-11" xfId="1773"/>
    <cellStyle name="1_Чиким Апрел ойи котди" xfId="1774"/>
    <cellStyle name="1_Чиким Апрел ойи котди" xfId="1775"/>
    <cellStyle name="1_Чиким Апрел ойи котди_УХКМ ва БИО форма 01. 02. 09" xfId="1776"/>
    <cellStyle name="1_Чиким Апрел ойи котди_УХКМ ва БИО форма 01. 02. 09" xfId="1777"/>
    <cellStyle name="1_Чиким июн" xfId="1778"/>
    <cellStyle name="1_Чиким июн" xfId="1779"/>
    <cellStyle name="1_Чиким июн_Апрел кр такс иш хаки тулик 5.04.08 МБ га" xfId="1780"/>
    <cellStyle name="1_Чиким июн_Апрел кр такс иш хаки тулик 5.04.08 МБ га" xfId="1781"/>
    <cellStyle name="1_Чиким июн_ЛИЗИНГ МОНИТОРИНГИ-1.11.08й русумлар буйича" xfId="1782"/>
    <cellStyle name="1_Чиким июн_ЛИЗИНГ МОНИТОРИНГИ-1.11.08й русумлар буйича" xfId="1783"/>
    <cellStyle name="1_Чиким июн_УХКМ ва БИО форма 01. 02. 09" xfId="1784"/>
    <cellStyle name="1_Чиким июн_УХКМ ва БИО форма 01. 02. 09" xfId="1785"/>
    <cellStyle name="1_Энг охирги экипаж-1" xfId="1786"/>
    <cellStyle name="1_Энг охирги экипаж-1" xfId="1787"/>
    <cellStyle name="1_Энг охирги экипаж-1_УХКМ ва БИО форма 01. 02. 09" xfId="1788"/>
    <cellStyle name="1_Энг охирги экипаж-1_УХКМ ва БИО форма 01. 02. 09" xfId="1789"/>
    <cellStyle name="2" xfId="1790"/>
    <cellStyle name="2" xfId="1791"/>
    <cellStyle name="2_1 август 2006 йилдан" xfId="1792"/>
    <cellStyle name="2_1 август 2006 йилдан" xfId="1793"/>
    <cellStyle name="2_1 август 2006 йилдан_УХКМ ва БИО форма 01. 02. 09" xfId="1794"/>
    <cellStyle name="2_1 август 2006 йилдан_УХКМ ва БИО форма 01. 02. 09" xfId="1795"/>
    <cellStyle name="2_1 августга бешта формани бошкатдан тайёрланди" xfId="1796"/>
    <cellStyle name="2_1 августга бешта формани бошкатдан тайёрланди" xfId="1797"/>
    <cellStyle name="2_1 августга бешта формани бошкатдан тайёрланди_УХКМ ва БИО форма 01. 02. 09" xfId="1798"/>
    <cellStyle name="2_1 августга бешта формани бошкатдан тайёрланди_УХКМ ва БИО форма 01. 02. 09" xfId="1799"/>
    <cellStyle name="2_12.05.06" xfId="1800"/>
    <cellStyle name="2_12.05.06" xfId="1801"/>
    <cellStyle name="2_12.05.06_Апрел кр такс иш хаки тулик 5.04.08 МБ га" xfId="1802"/>
    <cellStyle name="2_12.05.06_Апрел кр такс иш хаки тулик 5.04.08 МБ га" xfId="1803"/>
    <cellStyle name="2_12.05.06_ЛИЗИНГ МОНИТОРИНГИ-1.11.08й русумлар буйича" xfId="1804"/>
    <cellStyle name="2_12.05.06_ЛИЗИНГ МОНИТОРИНГИ-1.11.08й русумлар буйича" xfId="1805"/>
    <cellStyle name="2_12.05.06_УХКМ ва БИО форма 01. 02. 09" xfId="1806"/>
    <cellStyle name="2_12.05.06_УХКМ ва БИО форма 01. 02. 09" xfId="1807"/>
    <cellStyle name="2_15-05-07 га форма" xfId="1808"/>
    <cellStyle name="2_15-05-07 га форма" xfId="1809"/>
    <cellStyle name="2_15-05-07 га форма_УХКМ ва БИО форма 01. 02. 09" xfId="1810"/>
    <cellStyle name="2_15-05-07 га форма_УХКМ ва БИО форма 01. 02. 09" xfId="1811"/>
    <cellStyle name="2_17,09,2006" xfId="1812"/>
    <cellStyle name="2_17,09,2006" xfId="1813"/>
    <cellStyle name="2_17,09,2006_УХКМ ва БИО форма 01. 02. 09" xfId="1814"/>
    <cellStyle name="2_17,09,2006_УХКМ ва БИО форма 01. 02. 09" xfId="1815"/>
    <cellStyle name="2_2006 йил хосили учун чиким Счёт фактура" xfId="1816"/>
    <cellStyle name="2_2006 йил хосили учун чиким Счёт фактура" xfId="1817"/>
    <cellStyle name="2_2006 йил хосили учун чиким Счёт фактура_Апрел кр такс иш хаки тулик 5.04.08 МБ га" xfId="1818"/>
    <cellStyle name="2_2006 йил хосили учун чиким Счёт фактура_Апрел кр такс иш хаки тулик 5.04.08 МБ га" xfId="1819"/>
    <cellStyle name="2_2006 йил хосили учун чиким Счёт фактура_ЛИЗИНГ МОНИТОРИНГИ-1.11.08й русумлар буйича" xfId="1820"/>
    <cellStyle name="2_2006 йил хосили учун чиким Счёт фактура_ЛИЗИНГ МОНИТОРИНГИ-1.11.08й русумлар буйича" xfId="1821"/>
    <cellStyle name="2_2006 йил хосили учун чиким Счёт фактура_УХКМ ва БИО форма 01. 02. 09" xfId="1822"/>
    <cellStyle name="2_2006 йил хосили учун чиким Счёт фактура_УХКМ ва БИО форма 01. 02. 09" xfId="1823"/>
    <cellStyle name="2_2007 йил январ чиким котди" xfId="1824"/>
    <cellStyle name="2_2007 йил январ чиким котди" xfId="1825"/>
    <cellStyle name="2_2007 йил январ чиким котди_УХКМ ва БИО форма 01. 02. 09" xfId="1826"/>
    <cellStyle name="2_2007 йил январ чиким котди_УХКМ ва БИО форма 01. 02. 09" xfId="1827"/>
    <cellStyle name="2_3 Сводка 16,04,07" xfId="1828"/>
    <cellStyle name="2_3 Сводка 16,04,07" xfId="1829"/>
    <cellStyle name="2_3 Сводка 16,04,07_Апрел кр такс иш хаки тулик 5.04.08 МБ га" xfId="1830"/>
    <cellStyle name="2_3 Сводка 16,04,07_Апрел кр такс иш хаки тулик 5.04.08 МБ га" xfId="1831"/>
    <cellStyle name="2_3 Сводка 16,04,07_ЛИЗИНГ МОНИТОРИНГИ-1.11.08й русумлар буйича" xfId="1832"/>
    <cellStyle name="2_3 Сводка 16,04,07_ЛИЗИНГ МОНИТОРИНГИ-1.11.08й русумлар буйича" xfId="1833"/>
    <cellStyle name="2_3 Сводка 16,04,07_УХКМ ва БИО форма 01. 02. 09" xfId="1834"/>
    <cellStyle name="2_3 Сводка 16,04,07_УХКМ ва БИО форма 01. 02. 09" xfId="1835"/>
    <cellStyle name="2_MONITOR 08-05-07 Вилоятга" xfId="1836"/>
    <cellStyle name="2_MONITOR 08-05-07 Вилоятга" xfId="1837"/>
    <cellStyle name="2_MONITOR 08-05-07 Вилоятга_УХКМ ва БИО форма 01. 02. 09" xfId="1838"/>
    <cellStyle name="2_MONITOR 08-05-07 Вилоятга_УХКМ ва БИО форма 01. 02. 09" xfId="1839"/>
    <cellStyle name="2_MONITOR 15-05-07 ВилоятгаААА" xfId="1840"/>
    <cellStyle name="2_MONITOR 15-05-07 ВилоятгаААА" xfId="1841"/>
    <cellStyle name="2_MONITOR 15-05-07 ВилоятгаААА_УХКМ ва БИО форма 01. 02. 09" xfId="1842"/>
    <cellStyle name="2_MONITOR 15-05-07 ВилоятгаААА_УХКМ ва БИО форма 01. 02. 09" xfId="1843"/>
    <cellStyle name="2_MONITOR 17-05-07 Вилоятгааа" xfId="1844"/>
    <cellStyle name="2_MONITOR 17-05-07 Вилоятгааа" xfId="1845"/>
    <cellStyle name="2_MONITOR 24-02-07 JJJ Охиргиси" xfId="1846"/>
    <cellStyle name="2_MONITOR 24-02-07 JJJ Охиргиси" xfId="1847"/>
    <cellStyle name="2_MONITOR 24-02-07 JJJ Охиргиси_УХКМ ва БИО форма 01. 02. 09" xfId="1848"/>
    <cellStyle name="2_MONITOR 24-02-07 JJJ Охиргиси_УХКМ ва БИО форма 01. 02. 09" xfId="1849"/>
    <cellStyle name="2_SVOD SHINA" xfId="1850"/>
    <cellStyle name="2_SVOD SHINA" xfId="1851"/>
    <cellStyle name="2_SVOD SHINA_УХКМ ва БИО форма 01. 02. 09" xfId="1852"/>
    <cellStyle name="2_SVOD SHINA_УХКМ ва БИО форма 01. 02. 09" xfId="1853"/>
    <cellStyle name="2_АКЧАБОЙ АКАГА 1-озиклантириш фонд" xfId="1854"/>
    <cellStyle name="2_АКЧАБОЙ АКАГА 1-озиклантириш фонд" xfId="1855"/>
    <cellStyle name="2_Апрел кр такс иш хаки тулик 5.04.08 МБ га" xfId="1856"/>
    <cellStyle name="2_Апрел кр такс иш хаки тулик 5.04.08 МБ га" xfId="1857"/>
    <cellStyle name="2_Апрел кредитдан тушди 19-04" xfId="1858"/>
    <cellStyle name="2_Апрел кредитдан тушди 19-04" xfId="1859"/>
    <cellStyle name="2_Апрел-режа-ксхб" xfId="1860"/>
    <cellStyle name="2_Апрел-режа-ксхб" xfId="1861"/>
    <cellStyle name="2_Вахобга галла кредит буйича 30 май" xfId="1862"/>
    <cellStyle name="2_Вахобга галла кредит буйича 30 май" xfId="1863"/>
    <cellStyle name="2_Вилоят буйича 9-форма лизинг" xfId="1864"/>
    <cellStyle name="2_Вилоят буйича 9-форма лизинг" xfId="1865"/>
    <cellStyle name="2_Вилоят буйича март ойи 2.03.08 факт банкка талаб" xfId="1866"/>
    <cellStyle name="2_Вилоят буйича март ойи 2.03.08 факт банкка талаб" xfId="1867"/>
    <cellStyle name="2_Вилоят охирги мониторинг 18-04-07 кейинги" xfId="1868"/>
    <cellStyle name="2_Вилоят охирги мониторинг 18-04-07 кейинги" xfId="1869"/>
    <cellStyle name="2_Вилоят охирги мониторинг 18-04-07 кейинги_УХКМ ва БИО форма 01. 02. 09" xfId="1870"/>
    <cellStyle name="2_Вилоят охирги мониторинг 18-04-07 кейинги_УХКМ ва БИО форма 01. 02. 09" xfId="1871"/>
    <cellStyle name="2_Вилоят охирги мониторинг 20-04-07 кейинги" xfId="1872"/>
    <cellStyle name="2_Вилоят охирги мониторинг 20-04-07 кейинги" xfId="1873"/>
    <cellStyle name="2_Вилоят охирги мониторинг 20-04-07 кейинги_УХКМ ва БИО форма 01. 02. 09" xfId="1874"/>
    <cellStyle name="2_Вилоят охирги мониторинг 20-04-07 кейинги_УХКМ ва БИО форма 01. 02. 09" xfId="1875"/>
    <cellStyle name="2_Вилоятга Эканамис маълумотлари" xfId="1876"/>
    <cellStyle name="2_Вилоятга Эканамис маълумотлари" xfId="1877"/>
    <cellStyle name="2_Вилоятга Эканамис маълумотлари_УХКМ ва БИО форма 01. 02. 09" xfId="1878"/>
    <cellStyle name="2_Вилоятга Эканамис маълумотлари_УХКМ ва БИО форма 01. 02. 09" xfId="1879"/>
    <cellStyle name="2_Вилоят-химия-монитор-камай-21-04-07-агп" xfId="1880"/>
    <cellStyle name="2_Вилоят-химия-монитор-камай-21-04-07-агп" xfId="1881"/>
    <cellStyle name="2_Вилоят-химия-монитор-камай-21-04-07-агп_УХКМ ва БИО форма 01. 02. 09" xfId="1882"/>
    <cellStyle name="2_Вилоят-химия-монитор-камай-21-04-07-агп_УХКМ ва БИО форма 01. 02. 09" xfId="1883"/>
    <cellStyle name="2_Галла -2008 (Сентябр,октябр) -00121" xfId="1884"/>
    <cellStyle name="2_Галла -2008 (Сентябр,октябр) -00121" xfId="1885"/>
    <cellStyle name="2_Галла -2008 (Сентябр,октябр) -00138" xfId="1886"/>
    <cellStyle name="2_Галла -2008 (Сентябр,октябр) -00138" xfId="1887"/>
    <cellStyle name="2_Галла -2008 (Сентябр,октябр)-00140" xfId="1888"/>
    <cellStyle name="2_Галла -2008 (Сентябр,октябр)-00140" xfId="1889"/>
    <cellStyle name="2_ГАЛЛА МАРТ (Низом)" xfId="1890"/>
    <cellStyle name="2_ГАЛЛА МАРТ (Низом)" xfId="1891"/>
    <cellStyle name="2_ГАЛЛА МАРТ (Низом)_УХКМ ва БИО форма 01. 02. 09" xfId="1892"/>
    <cellStyle name="2_ГАЛЛА МАРТ (Низом)_УХКМ ва БИО форма 01. 02. 09" xfId="1893"/>
    <cellStyle name="2_Дискетга аа" xfId="1894"/>
    <cellStyle name="2_Дискетга аа" xfId="1895"/>
    <cellStyle name="2_Дискетга аа_УХКМ ва БИО форма 01. 02. 09" xfId="1896"/>
    <cellStyle name="2_Дискетга аа_УХКМ ва БИО форма 01. 02. 09" xfId="1897"/>
    <cellStyle name="2_Дустлик 01,10,06" xfId="1898"/>
    <cellStyle name="2_Дустлик 01,10,06" xfId="1899"/>
    <cellStyle name="2_Дустлик 01,10,06_УХКМ ва БИО форма 01. 02. 09" xfId="1900"/>
    <cellStyle name="2_Дустлик 01,10,06_УХКМ ва БИО форма 01. 02. 09" xfId="1901"/>
    <cellStyle name="2_Дустлик 13,10,061 га " xfId="1902"/>
    <cellStyle name="2_Дустлик 13,10,061 га " xfId="1903"/>
    <cellStyle name="2_Дустлик 13,10,061 га _УХКМ ва БИО форма 01. 02. 09" xfId="1904"/>
    <cellStyle name="2_Дустлик 13,10,061 га _УХКМ ва БИО форма 01. 02. 09" xfId="1905"/>
    <cellStyle name="2_Дустлик 15,09,06 мониторинг" xfId="1906"/>
    <cellStyle name="2_Дустлик 15,09,06 мониторинг" xfId="1907"/>
    <cellStyle name="2_Дустлик 15,09,06 мониторинг_УХКМ ва БИО форма 01. 02. 09" xfId="1908"/>
    <cellStyle name="2_Дустлик 15,09,06 мониторинг_УХКМ ва БИО форма 01. 02. 09" xfId="1909"/>
    <cellStyle name="2_Дустлик 2-05-07 мониторинг янг" xfId="1910"/>
    <cellStyle name="2_Дустлик 2-05-07 мониторинг янг" xfId="1911"/>
    <cellStyle name="2_Дустлик 31-05-07 Вилоятга" xfId="1912"/>
    <cellStyle name="2_Дустлик 31-05-07 Вилоятга" xfId="1913"/>
    <cellStyle name="2_Дустлик 31-05-07 Вилоятга_УХКМ ва БИО форма 01. 02. 09" xfId="1914"/>
    <cellStyle name="2_Дустлик 31-05-07 Вилоятга_УХКМ ва БИО форма 01. 02. 09" xfId="1915"/>
    <cellStyle name="2_Дустлик анализ 30-07-06" xfId="1916"/>
    <cellStyle name="2_Дустлик анализ 30-07-06" xfId="1917"/>
    <cellStyle name="2_Дустлик анализ 30-07-06_УХКМ ва БИО форма 01. 02. 09" xfId="1918"/>
    <cellStyle name="2_Дустлик анализ 30-07-06_УХКМ ва БИО форма 01. 02. 09" xfId="1919"/>
    <cellStyle name="2_Дустлик пахта 04-06-07" xfId="1920"/>
    <cellStyle name="2_Дустлик пахта 04-06-07" xfId="1921"/>
    <cellStyle name="2_Дустлик сводка 1-06-07" xfId="1922"/>
    <cellStyle name="2_Дустлик сводка 1-06-07" xfId="1923"/>
    <cellStyle name="2_Дустлик сводка 1-06-07_УХКМ ва БИО форма 01. 02. 09" xfId="1924"/>
    <cellStyle name="2_Дустлик сводка 1-06-07_УХКМ ва БИО форма 01. 02. 09" xfId="1925"/>
    <cellStyle name="2_Ёпилган форма туланган 13-03-07" xfId="1926"/>
    <cellStyle name="2_Ёпилган форма туланган 13-03-07" xfId="1927"/>
    <cellStyle name="2_Ёпилган форма туланган 13-03-07_УХКМ ва БИО форма 01. 02. 09" xfId="1928"/>
    <cellStyle name="2_Ёпилган форма туланган 13-03-07_УХКМ ва БИО форма 01. 02. 09" xfId="1929"/>
    <cellStyle name="2_Жадвал" xfId="1930"/>
    <cellStyle name="2_Жадвал" xfId="1931"/>
    <cellStyle name="2_Жадвал_Апрел кр такс иш хаки тулик 5.04.08 МБ га" xfId="1932"/>
    <cellStyle name="2_Жадвал_Апрел кр такс иш хаки тулик 5.04.08 МБ га" xfId="1933"/>
    <cellStyle name="2_Жадвал_ЛИЗИНГ МОНИТОРИНГИ-1.11.08й русумлар буйича" xfId="1934"/>
    <cellStyle name="2_Жадвал_ЛИЗИНГ МОНИТОРИНГИ-1.11.08й русумлар буйича" xfId="1935"/>
    <cellStyle name="2_Жадвал_УХКМ ва БИО форма 01. 02. 09" xfId="1936"/>
    <cellStyle name="2_Жадвал_УХКМ ва БИО форма 01. 02. 09" xfId="1937"/>
    <cellStyle name="2_Зарбдор туман" xfId="1938"/>
    <cellStyle name="2_Зарбдор туман" xfId="1939"/>
    <cellStyle name="2_Зафаробод Кредит1111" xfId="1940"/>
    <cellStyle name="2_Зафаробод Кредит1111" xfId="1941"/>
    <cellStyle name="2_Зафаробод Кредит1111_Апрел кр такс иш хаки тулик 5.04.08 МБ га" xfId="1942"/>
    <cellStyle name="2_Зафаробод Кредит1111_Апрел кр такс иш хаки тулик 5.04.08 МБ га" xfId="1943"/>
    <cellStyle name="2_Зафаробод Кредит1111_ЛИЗИНГ МОНИТОРИНГИ-1.11.08й русумлар буйича" xfId="1944"/>
    <cellStyle name="2_Зафаробод Кредит1111_ЛИЗИНГ МОНИТОРИНГИ-1.11.08й русумлар буйича" xfId="1945"/>
    <cellStyle name="2_Зафаробод Кредит1111_УХКМ ва БИО форма 01. 02. 09" xfId="1946"/>
    <cellStyle name="2_Зафаробод Кредит1111_УХКМ ва БИО форма 01. 02. 09" xfId="1947"/>
    <cellStyle name="2_Зафаробод ПТК 1 май" xfId="1948"/>
    <cellStyle name="2_Зафаробод ПТК 1 май" xfId="1949"/>
    <cellStyle name="2_ЛИЗИНГ МОНИТОРИНГИ-1.11.08й русумлар буйича" xfId="1950"/>
    <cellStyle name="2_ЛИЗИНГ МОНИТОРИНГИ-1.11.08й русумлар буйича" xfId="1951"/>
    <cellStyle name="2_МАЙ кредит таксимоти 7 май БАНКЛАРГА" xfId="1952"/>
    <cellStyle name="2_МАЙ кредит таксимоти 7 май БАНКЛАРГА" xfId="1953"/>
    <cellStyle name="2_Май ойи кредит 14-05-07" xfId="1954"/>
    <cellStyle name="2_Май ойи кредит 14-05-07" xfId="1955"/>
    <cellStyle name="2_Май ойи кредит 15-05-07 Вилоятга" xfId="1956"/>
    <cellStyle name="2_Май ойи кредит 15-05-07 Вилоятга" xfId="1957"/>
    <cellStyle name="2_Май ойи кредит 23-05-07 Вилоятга" xfId="1958"/>
    <cellStyle name="2_Май ойи кредит 23-05-07 Вилоятга" xfId="1959"/>
    <cellStyle name="2_Март ойи талаби вилоят" xfId="1960"/>
    <cellStyle name="2_Март ойи талаби вилоят" xfId="1961"/>
    <cellStyle name="2_Март ойига талаб арнасой" xfId="1962"/>
    <cellStyle name="2_Март ойига талаб арнасой" xfId="1963"/>
    <cellStyle name="2_Март ойига талаб арнасой_УХКМ ва БИО форма 01. 02. 09" xfId="1964"/>
    <cellStyle name="2_Март ойига талаб арнасой_УХКМ ва БИО форма 01. 02. 09" xfId="1965"/>
    <cellStyle name="2_МАРТ-СВОД-01" xfId="1966"/>
    <cellStyle name="2_МАРТ-СВОД-01" xfId="1967"/>
    <cellStyle name="2_Мирзачул пахта 07-06-07" xfId="1968"/>
    <cellStyle name="2_Мирзачул пахта 07-06-07" xfId="1969"/>
    <cellStyle name="2_Мониторинг 01-05-07 Вилоят" xfId="1970"/>
    <cellStyle name="2_Мониторинг 01-05-07 Вилоят" xfId="1971"/>
    <cellStyle name="2_Мониторинг 30-04-07 Вилоят" xfId="1972"/>
    <cellStyle name="2_Мониторинг 30-04-07 Вилоят" xfId="1973"/>
    <cellStyle name="2_Мониторинг 31,08,06" xfId="1974"/>
    <cellStyle name="2_Мониторинг 31,08,06" xfId="1975"/>
    <cellStyle name="2_Мониторинг 31,08,06_УХКМ ва БИО форма 01. 02. 09" xfId="1976"/>
    <cellStyle name="2_Мониторинг 31,08,06_УХКМ ва БИО форма 01. 02. 09" xfId="1977"/>
    <cellStyle name="2_олтингугут" xfId="1978"/>
    <cellStyle name="2_олтингугут" xfId="1979"/>
    <cellStyle name="2_олтингугут_УХКМ ва БИО форма 01. 02. 09" xfId="1980"/>
    <cellStyle name="2_олтингугут_УХКМ ва БИО форма 01. 02. 09" xfId="1981"/>
    <cellStyle name="2_П+Г-2007 апрел_форма" xfId="1982"/>
    <cellStyle name="2_П+Г-2007 апрел_форма" xfId="1983"/>
    <cellStyle name="2_П+Г-2007 МАЙ_18" xfId="1984"/>
    <cellStyle name="2_П+Г-2007 МАЙ_18" xfId="1985"/>
    <cellStyle name="2_П+Г-2007 МАЙ_янги" xfId="1986"/>
    <cellStyle name="2_П+Г-2007 МАЙ_янги" xfId="1987"/>
    <cellStyle name="2_ПАХТА КРЕДИТ 2008 МАРТ " xfId="1988"/>
    <cellStyle name="2_ПАХТА КРЕДИТ 2008 МАРТ " xfId="1989"/>
    <cellStyle name="2_Пахта-2007 апрел кредит" xfId="1990"/>
    <cellStyle name="2_Пахта-2007 апрел кредит" xfId="1991"/>
    <cellStyle name="2_Пахта-2007 апрел кредит_Апрел кр такс иш хаки тулик 5.04.08 МБ га" xfId="1992"/>
    <cellStyle name="2_Пахта-2007 апрел кредит_Апрел кр такс иш хаки тулик 5.04.08 МБ га" xfId="1993"/>
    <cellStyle name="2_Пахта-2007 апрел кредит_ЛИЗИНГ МОНИТОРИНГИ-1.11.08й русумлар буйича" xfId="1994"/>
    <cellStyle name="2_Пахта-2007 апрел кредит_ЛИЗИНГ МОНИТОРИНГИ-1.11.08й русумлар буйича" xfId="1995"/>
    <cellStyle name="2_Пахта-2007 апрел кредит_УХКМ ва БИО форма 01. 02. 09" xfId="1996"/>
    <cellStyle name="2_Пахта-2007 апрел кредит_УХКМ ва БИО форма 01. 02. 09" xfId="1997"/>
    <cellStyle name="2_Пахта-Галла-Апрел-Кредит" xfId="1998"/>
    <cellStyle name="2_Пахта-Галла-Апрел-Кредит" xfId="1999"/>
    <cellStyle name="2_Пахта-Галла-Апрел-Кредит_Апрел кр такс иш хаки тулик 5.04.08 МБ га" xfId="2000"/>
    <cellStyle name="2_Пахта-Галла-Апрел-Кредит_Апрел кр такс иш хаки тулик 5.04.08 МБ га" xfId="2001"/>
    <cellStyle name="2_Пахта-Галла-Апрел-Кредит_ЛИЗИНГ МОНИТОРИНГИ-1.11.08й русумлар буйича" xfId="2002"/>
    <cellStyle name="2_Пахта-Галла-Апрел-Кредит_ЛИЗИНГ МОНИТОРИНГИ-1.11.08й русумлар буйича" xfId="2003"/>
    <cellStyle name="2_Пахта-Галла-Апрел-Кредит_УХКМ ва БИО форма 01. 02. 09" xfId="2004"/>
    <cellStyle name="2_Пахта-Галла-Апрел-Кредит_УХКМ ва БИО форма 01. 02. 09" xfId="2005"/>
    <cellStyle name="2_Пахта-Галла-Май-Кредит" xfId="2006"/>
    <cellStyle name="2_Пахта-Галла-Май-Кредит" xfId="2007"/>
    <cellStyle name="2_Пахта-Галла-Май-Кредит_Апрел кр такс иш хаки тулик 5.04.08 МБ га" xfId="2008"/>
    <cellStyle name="2_Пахта-Галла-Май-Кредит_Апрел кр такс иш хаки тулик 5.04.08 МБ га" xfId="2009"/>
    <cellStyle name="2_Пахта-Галла-Май-Кредит_ЛИЗИНГ МОНИТОРИНГИ-1.11.08й русумлар буйича" xfId="2010"/>
    <cellStyle name="2_Пахта-Галла-Май-Кредит_ЛИЗИНГ МОНИТОРИНГИ-1.11.08й русумлар буйича" xfId="2011"/>
    <cellStyle name="2_Пахта-Галла-Май-Кредит_УХКМ ва БИО форма 01. 02. 09" xfId="2012"/>
    <cellStyle name="2_Пахта-Галла-Май-Кредит_УХКМ ва БИО форма 01. 02. 09" xfId="2013"/>
    <cellStyle name="2_Пахта-Сентябр" xfId="2014"/>
    <cellStyle name="2_Пахта-Сентябр" xfId="2015"/>
    <cellStyle name="2_ПАХТА-Тех.карта" xfId="2016"/>
    <cellStyle name="2_ПАХТА-Тех.карта" xfId="2017"/>
    <cellStyle name="2_ПАХТА-Тех.карта_УХКМ ва БИО форма 01. 02. 09" xfId="2018"/>
    <cellStyle name="2_ПАХТА-Тех.карта_УХКМ ва БИО форма 01. 02. 09" xfId="2019"/>
    <cellStyle name="2_П-Г-Апрел-2 ЯРМИ" xfId="2020"/>
    <cellStyle name="2_П-Г-Апрел-2 ЯРМИ" xfId="2021"/>
    <cellStyle name="2_П-Г-Апрел-2 ЯРМИ_Апрел кр такс иш хаки тулик 5.04.08 МБ га" xfId="2022"/>
    <cellStyle name="2_П-Г-Апрел-2 ЯРМИ_Апрел кр такс иш хаки тулик 5.04.08 МБ га" xfId="2023"/>
    <cellStyle name="2_П-Г-Апрел-2 ЯРМИ_ЛИЗИНГ МОНИТОРИНГИ-1.11.08й русумлар буйича" xfId="2024"/>
    <cellStyle name="2_П-Г-Апрел-2 ЯРМИ_ЛИЗИНГ МОНИТОРИНГИ-1.11.08й русумлар буйича" xfId="2025"/>
    <cellStyle name="2_П-Г-Апрел-2 ЯРМИ_УХКМ ва БИО форма 01. 02. 09" xfId="2026"/>
    <cellStyle name="2_П-Г-Апрел-2 ЯРМИ_УХКМ ва БИО форма 01. 02. 09" xfId="2027"/>
    <cellStyle name="2_Режа апрел кредит 19-04-07 гача" xfId="2028"/>
    <cellStyle name="2_Режа апрел кредит 19-04-07 гача" xfId="2029"/>
    <cellStyle name="2_С-р , П Б, Х Б ва бошка банк 1,01,06 дан 25,05,06гача" xfId="2030"/>
    <cellStyle name="2_С-р , П Б, Х Б ва бошка банк 1,01,06 дан 25,05,06гача" xfId="2031"/>
    <cellStyle name="2_С-р , П Б, Х Б ва бошка банк 1,01,06 дан 25,05,06гача_УХКМ ва БИО форма 01. 02. 09" xfId="2032"/>
    <cellStyle name="2_С-р , П Б, Х Б ва бошка банк 1,01,06 дан 25,05,06гача_УХКМ ва БИО форма 01. 02. 09" xfId="2033"/>
    <cellStyle name="2_С-р , П Б, Х Б ва бошка банк 1,01,06 дан 25,05,06гача00" xfId="2034"/>
    <cellStyle name="2_С-р , П Б, Х Б ва бошка банк 1,01,06 дан 25,05,06гача00" xfId="2035"/>
    <cellStyle name="2_С-р , П Б, Х Б ва бошка банк 1,01,06 дан 25,05,06гача00_УХКМ ва БИО форма 01. 02. 09" xfId="2036"/>
    <cellStyle name="2_С-р , П Б, Х Б ва бошка банк 1,01,06 дан 25,05,06гача00_УХКМ ва БИО форма 01. 02. 09" xfId="2037"/>
    <cellStyle name="2_УХКМ ва БИО форма 01. 02. 09" xfId="2038"/>
    <cellStyle name="2_УХКМ ва БИО форма 01. 02. 09" xfId="2039"/>
    <cellStyle name="2_Факт 2006 йилга олганлар" xfId="2040"/>
    <cellStyle name="2_Факт 2006 йилга олганлар" xfId="2041"/>
    <cellStyle name="2_Факт 2006 йилга олганлар_Апрел кр такс иш хаки тулик 5.04.08 МБ га" xfId="2042"/>
    <cellStyle name="2_Факт 2006 йилга олганлар_Апрел кр такс иш хаки тулик 5.04.08 МБ га" xfId="2043"/>
    <cellStyle name="2_Факт 2006 йилга олганлар_ЛИЗИНГ МОНИТОРИНГИ-1.11.08й русумлар буйича" xfId="2044"/>
    <cellStyle name="2_Факт 2006 йилга олганлар_ЛИЗИНГ МОНИТОРИНГИ-1.11.08й русумлар буйича" xfId="2045"/>
    <cellStyle name="2_Факт 2006 йилга олганлар_УХКМ ва БИО форма 01. 02. 09" xfId="2046"/>
    <cellStyle name="2_Факт 2006 йилга олганлар_УХКМ ва БИО форма 01. 02. 09" xfId="2047"/>
    <cellStyle name="2_Химия-11" xfId="2048"/>
    <cellStyle name="2_Химия-11" xfId="2049"/>
    <cellStyle name="2_Чиким Апрел ойи котди" xfId="2050"/>
    <cellStyle name="2_Чиким Апрел ойи котди" xfId="2051"/>
    <cellStyle name="2_Чиким Апрел ойи котди_УХКМ ва БИО форма 01. 02. 09" xfId="2052"/>
    <cellStyle name="2_Чиким Апрел ойи котди_УХКМ ва БИО форма 01. 02. 09" xfId="2053"/>
    <cellStyle name="2_Чиким июн" xfId="2054"/>
    <cellStyle name="2_Чиким июн" xfId="2055"/>
    <cellStyle name="2_Чиким июн_Апрел кр такс иш хаки тулик 5.04.08 МБ га" xfId="2056"/>
    <cellStyle name="2_Чиким июн_Апрел кр такс иш хаки тулик 5.04.08 МБ га" xfId="2057"/>
    <cellStyle name="2_Чиким июн_ЛИЗИНГ МОНИТОРИНГИ-1.11.08й русумлар буйича" xfId="2058"/>
    <cellStyle name="2_Чиким июн_ЛИЗИНГ МОНИТОРИНГИ-1.11.08й русумлар буйича" xfId="2059"/>
    <cellStyle name="2_Чиким июн_УХКМ ва БИО форма 01. 02. 09" xfId="2060"/>
    <cellStyle name="2_Чиким июн_УХКМ ва БИО форма 01. 02. 09" xfId="2061"/>
    <cellStyle name="2_Энг охирги экипаж-1" xfId="2062"/>
    <cellStyle name="2_Энг охирги экипаж-1" xfId="2063"/>
    <cellStyle name="2_Энг охирги экипаж-1_УХКМ ва БИО форма 01. 02. 09" xfId="2064"/>
    <cellStyle name="2_Энг охирги экипаж-1_УХКМ ва БИО форма 01. 02. 09" xfId="2065"/>
    <cellStyle name="20% — акцент1" xfId="2066"/>
    <cellStyle name="20% — акцент2" xfId="2067"/>
    <cellStyle name="20% — акцент3" xfId="2068"/>
    <cellStyle name="20% — акцент4" xfId="2069"/>
    <cellStyle name="20% — акцент5" xfId="2070"/>
    <cellStyle name="20% — акцент6" xfId="2071"/>
    <cellStyle name="40% — акцент1" xfId="2072"/>
    <cellStyle name="40% — акцент2" xfId="2073"/>
    <cellStyle name="40% — акцент3" xfId="2074"/>
    <cellStyle name="40% — акцент4" xfId="2075"/>
    <cellStyle name="40% — акцент5" xfId="2076"/>
    <cellStyle name="40% — акцент6" xfId="2077"/>
    <cellStyle name="60% — акцент1" xfId="2078"/>
    <cellStyle name="60% — акцент2" xfId="2079"/>
    <cellStyle name="60% — акцент3" xfId="2080"/>
    <cellStyle name="60% — акцент4" xfId="2081"/>
    <cellStyle name="60% — акцент5" xfId="2082"/>
    <cellStyle name="60% — акцент6" xfId="2083"/>
    <cellStyle name="Aaia?iue" xfId="2084"/>
    <cellStyle name="Aaia?iue [0]" xfId="2085"/>
    <cellStyle name="Aaia?iue_мет.таб 1 январ ожид 2008" xfId="2086"/>
    <cellStyle name="Äåíåæíûé" xfId="2087"/>
    <cellStyle name="Äåíåæíûé [0]" xfId="2088"/>
    <cellStyle name="Äåíåæíûé_1 август 2006 йилдан" xfId="2089"/>
    <cellStyle name="Accent1" xfId="2090"/>
    <cellStyle name="Accent1 - 20%" xfId="2091"/>
    <cellStyle name="Accent1 - 40%" xfId="2092"/>
    <cellStyle name="Accent1 - 60%" xfId="2093"/>
    <cellStyle name="Accent2" xfId="2094"/>
    <cellStyle name="Accent2 - 20%" xfId="2095"/>
    <cellStyle name="Accent2 - 40%" xfId="2096"/>
    <cellStyle name="Accent2 - 60%" xfId="2097"/>
    <cellStyle name="Accent3" xfId="2098"/>
    <cellStyle name="Accent3 - 20%" xfId="2099"/>
    <cellStyle name="Accent3 - 40%" xfId="2100"/>
    <cellStyle name="Accent3 - 60%" xfId="2101"/>
    <cellStyle name="Accent4" xfId="2102"/>
    <cellStyle name="Accent4 - 20%" xfId="2103"/>
    <cellStyle name="Accent4 - 40%" xfId="2104"/>
    <cellStyle name="Accent4 - 60%" xfId="2105"/>
    <cellStyle name="Accent5" xfId="2106"/>
    <cellStyle name="Accent5 - 20%" xfId="2107"/>
    <cellStyle name="Accent5 - 40%" xfId="2108"/>
    <cellStyle name="Accent5 - 60%" xfId="2109"/>
    <cellStyle name="Accent6" xfId="2110"/>
    <cellStyle name="Accent6 - 20%" xfId="2111"/>
    <cellStyle name="Accent6 - 40%" xfId="2112"/>
    <cellStyle name="Accent6 - 60%" xfId="2113"/>
    <cellStyle name="Ãèïåðññûëêà" xfId="2114"/>
    <cellStyle name="Bad" xfId="2115"/>
    <cellStyle name="Calculation" xfId="2116"/>
    <cellStyle name="Check Cell" xfId="2117"/>
    <cellStyle name="Comma [0]_DSPLIST" xfId="2118"/>
    <cellStyle name="Comma_DSPLIST" xfId="2119"/>
    <cellStyle name="Currency [0]_DSPLIST" xfId="2120"/>
    <cellStyle name="Currency_DSPLIST" xfId="2121"/>
    <cellStyle name="Emphasis 1" xfId="2122"/>
    <cellStyle name="Emphasis 2" xfId="2123"/>
    <cellStyle name="Emphasis 3" xfId="2124"/>
    <cellStyle name="Euro" xfId="2125"/>
    <cellStyle name="Good" xfId="2126"/>
    <cellStyle name="Heading 1" xfId="2127"/>
    <cellStyle name="Heading 2" xfId="2128"/>
    <cellStyle name="Heading 3" xfId="2129"/>
    <cellStyle name="Heading 4" xfId="2130"/>
    <cellStyle name="I?ioaioiue" xfId="2131"/>
    <cellStyle name="Iau?iue" xfId="2132"/>
    <cellStyle name="Îáû÷íûé" xfId="2133"/>
    <cellStyle name="Ïðîöåíòíûé" xfId="2134"/>
    <cellStyle name="Input" xfId="2135"/>
    <cellStyle name="Îòêðûâàâøàÿñÿ " xfId="2136"/>
    <cellStyle name="Linked Cell" xfId="2137"/>
    <cellStyle name="Milliers [0]_Conversion Summary" xfId="2138"/>
    <cellStyle name="Milliers_Conversion Summary" xfId="2139"/>
    <cellStyle name="Monйtaire [0]_Conversion Summary" xfId="2140"/>
    <cellStyle name="Monйtaire_Conversion Summary" xfId="2141"/>
    <cellStyle name="Neutral" xfId="2142"/>
    <cellStyle name="Normal_121" xfId="2143"/>
    <cellStyle name="Note" xfId="2144"/>
    <cellStyle name="Oeiainiaue" xfId="2145"/>
    <cellStyle name="Ôèíàíñîâûé" xfId="2146"/>
    <cellStyle name="Oeiainiaue [0]" xfId="2147"/>
    <cellStyle name="Ôèíàíñîâûé [0]" xfId="2148"/>
    <cellStyle name="Ôèíàíñîâûé_1 август 2006 йилдан" xfId="2149"/>
    <cellStyle name="Oeiainiaue_мет.таб 1 январ ожид 2008" xfId="2150"/>
    <cellStyle name="Output" xfId="2151"/>
    <cellStyle name="Sheet Title" xfId="2152"/>
    <cellStyle name="Total" xfId="2153"/>
    <cellStyle name="Warning Text" xfId="2154"/>
    <cellStyle name="Акцент1" xfId="2155"/>
    <cellStyle name="Акцент2" xfId="2156"/>
    <cellStyle name="Акцент3" xfId="2157"/>
    <cellStyle name="Акцент4" xfId="2158"/>
    <cellStyle name="Акцент5" xfId="2159"/>
    <cellStyle name="Акцент6" xfId="2160"/>
    <cellStyle name="Ввод " xfId="2161"/>
    <cellStyle name="Вывод" xfId="2162"/>
    <cellStyle name="Вычисление" xfId="2163"/>
    <cellStyle name="Hyperlink" xfId="2164"/>
    <cellStyle name="Currency" xfId="2165"/>
    <cellStyle name="Currency [0]" xfId="2166"/>
    <cellStyle name="Денежный [0] 2" xfId="2167"/>
    <cellStyle name="Денежный [0] 3" xfId="2168"/>
    <cellStyle name="Заголовок 1" xfId="2169"/>
    <cellStyle name="Заголовок 2" xfId="2170"/>
    <cellStyle name="Заголовок 3" xfId="2171"/>
    <cellStyle name="Заголовок 4" xfId="2172"/>
    <cellStyle name="Итог" xfId="2173"/>
    <cellStyle name="Контрольная ячейка" xfId="2174"/>
    <cellStyle name="Название" xfId="2175"/>
    <cellStyle name="Нейтральный" xfId="2176"/>
    <cellStyle name="Обычный 10" xfId="2177"/>
    <cellStyle name="Обычный 2" xfId="2178"/>
    <cellStyle name="Обычный 2 2" xfId="2179"/>
    <cellStyle name="Обычный 2 2 2" xfId="2180"/>
    <cellStyle name="Обычный 2 3" xfId="2181"/>
    <cellStyle name="Обычный 2 4" xfId="2182"/>
    <cellStyle name="Обычный 2 9" xfId="2183"/>
    <cellStyle name="Обычный 2_11 jad noqonuniy kurilish" xfId="2184"/>
    <cellStyle name="Обычный 3" xfId="2185"/>
    <cellStyle name="Обычный 3 10" xfId="2186"/>
    <cellStyle name="Обычный 3 11" xfId="2187"/>
    <cellStyle name="Обычный 3 12" xfId="2188"/>
    <cellStyle name="Обычный 3 13" xfId="2189"/>
    <cellStyle name="Обычный 3 14" xfId="2190"/>
    <cellStyle name="Обычный 3 15" xfId="2191"/>
    <cellStyle name="Обычный 3 16" xfId="2192"/>
    <cellStyle name="Обычный 3 17" xfId="2193"/>
    <cellStyle name="Обычный 3 18" xfId="2194"/>
    <cellStyle name="Обычный 3 2" xfId="2195"/>
    <cellStyle name="Обычный 3 3" xfId="2196"/>
    <cellStyle name="Обычный 3 4" xfId="2197"/>
    <cellStyle name="Обычный 3 5" xfId="2198"/>
    <cellStyle name="Обычный 3 6" xfId="2199"/>
    <cellStyle name="Обычный 3 7" xfId="2200"/>
    <cellStyle name="Обычный 3 8" xfId="2201"/>
    <cellStyle name="Обычный 3 9" xfId="2202"/>
    <cellStyle name="Обычный 3_11 jad noqonuniy kurilish" xfId="2203"/>
    <cellStyle name="Обычный 4" xfId="2204"/>
    <cellStyle name="Обычный 4 2" xfId="2205"/>
    <cellStyle name="Обычный 4 3" xfId="2206"/>
    <cellStyle name="Обычный 4 4" xfId="2207"/>
    <cellStyle name="Обычный 4_11 jad noqonuniy kurilish" xfId="2208"/>
    <cellStyle name="Обычный 5" xfId="2209"/>
    <cellStyle name="Обычный 6" xfId="2210"/>
    <cellStyle name="Обычный 7" xfId="2211"/>
    <cellStyle name="Обычный 7 2" xfId="2212"/>
    <cellStyle name="Обычный 8" xfId="2213"/>
    <cellStyle name="Обычный 9" xfId="2214"/>
    <cellStyle name="Обычный_СУХ" xfId="2215"/>
    <cellStyle name="Обычный_Тошкент" xfId="2216"/>
    <cellStyle name="Followed Hyperlink" xfId="2217"/>
    <cellStyle name="Плохой" xfId="2218"/>
    <cellStyle name="Пояснение" xfId="2219"/>
    <cellStyle name="Примечание" xfId="2220"/>
    <cellStyle name="Примечание 2" xfId="2221"/>
    <cellStyle name="Percent" xfId="2222"/>
    <cellStyle name="Процентный 2" xfId="2223"/>
    <cellStyle name="Процентный 3" xfId="2224"/>
    <cellStyle name="Связанная ячейка" xfId="2225"/>
    <cellStyle name="Стиль 1" xfId="2226"/>
    <cellStyle name="Стиль 1 2" xfId="2227"/>
    <cellStyle name="Стиль 1 2 2" xfId="2228"/>
    <cellStyle name="Стиль 1 2_Урганч баланс 2017 йил  Рома 1 март" xfId="2229"/>
    <cellStyle name="Стиль 1 3" xfId="2230"/>
    <cellStyle name="Стиль 1 4" xfId="2231"/>
    <cellStyle name="Стиль 1_11 jad noqonuniy kurilish" xfId="2232"/>
    <cellStyle name="Текст предупреждения" xfId="2233"/>
    <cellStyle name="Тысячи [0]_1" xfId="2234"/>
    <cellStyle name="Тысячи_1" xfId="2235"/>
    <cellStyle name="Comma" xfId="2236"/>
    <cellStyle name="Comma [0]" xfId="2237"/>
    <cellStyle name="Финансовый 2" xfId="2238"/>
    <cellStyle name="Финансовый 3" xfId="2239"/>
    <cellStyle name="Финансовый 4" xfId="2240"/>
    <cellStyle name="Хороший" xfId="2241"/>
    <cellStyle name="Џђћ–…ќ’ќ›‰" xfId="2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9"/>
  <sheetViews>
    <sheetView showZeros="0"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11" sqref="W11"/>
    </sheetView>
  </sheetViews>
  <sheetFormatPr defaultColWidth="9.00390625" defaultRowHeight="12.75"/>
  <cols>
    <col min="1" max="1" width="4.75390625" style="4" customWidth="1"/>
    <col min="2" max="2" width="19.00390625" style="4" customWidth="1"/>
    <col min="3" max="3" width="8.875" style="1" customWidth="1"/>
    <col min="4" max="4" width="10.75390625" style="1" customWidth="1"/>
    <col min="5" max="6" width="10.25390625" style="1" customWidth="1"/>
    <col min="7" max="7" width="9.25390625" style="1" customWidth="1"/>
    <col min="8" max="8" width="8.875" style="1" customWidth="1"/>
    <col min="9" max="9" width="9.125" style="1" customWidth="1"/>
    <col min="10" max="12" width="7.875" style="1" customWidth="1"/>
    <col min="13" max="13" width="7.75390625" style="1" customWidth="1"/>
    <col min="14" max="14" width="5.875" style="1" customWidth="1"/>
    <col min="15" max="15" width="10.125" style="1" customWidth="1"/>
    <col min="16" max="16" width="10.00390625" style="1" customWidth="1"/>
    <col min="17" max="17" width="6.375" style="1" customWidth="1"/>
    <col min="18" max="19" width="7.25390625" style="1" customWidth="1"/>
    <col min="20" max="20" width="6.375" style="1" customWidth="1"/>
    <col min="21" max="21" width="7.75390625" style="1" customWidth="1"/>
    <col min="22" max="22" width="8.875" style="1" customWidth="1"/>
    <col min="23" max="23" width="8.625" style="1" customWidth="1"/>
    <col min="24" max="24" width="8.125" style="1" customWidth="1"/>
    <col min="25" max="25" width="8.625" style="1" customWidth="1"/>
    <col min="26" max="26" width="7.625" style="1" customWidth="1"/>
    <col min="27" max="27" width="8.25390625" style="1" customWidth="1"/>
    <col min="28" max="28" width="12.875" style="64" customWidth="1"/>
    <col min="29" max="29" width="12.00390625" style="64" customWidth="1"/>
    <col min="30" max="30" width="9.25390625" style="64" customWidth="1"/>
    <col min="31" max="31" width="11.00390625" style="64" customWidth="1"/>
    <col min="32" max="33" width="10.375" style="64" bestFit="1" customWidth="1"/>
    <col min="34" max="16384" width="9.125" style="64" customWidth="1"/>
  </cols>
  <sheetData>
    <row r="1" spans="1:27" ht="33" customHeight="1">
      <c r="A1" s="81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ht="32.25" customHeight="1" thickBo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25.5" customHeight="1">
      <c r="A3" s="82" t="s">
        <v>1</v>
      </c>
      <c r="B3" s="84" t="s">
        <v>74</v>
      </c>
      <c r="C3" s="80" t="s">
        <v>32</v>
      </c>
      <c r="D3" s="80" t="s">
        <v>2</v>
      </c>
      <c r="E3" s="84" t="s">
        <v>3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</row>
    <row r="4" spans="1:27" ht="22.5" customHeight="1">
      <c r="A4" s="83"/>
      <c r="B4" s="76"/>
      <c r="C4" s="77"/>
      <c r="D4" s="77"/>
      <c r="E4" s="76" t="s">
        <v>4</v>
      </c>
      <c r="F4" s="76"/>
      <c r="G4" s="76"/>
      <c r="H4" s="76" t="s">
        <v>5</v>
      </c>
      <c r="I4" s="76"/>
      <c r="J4" s="76"/>
      <c r="K4" s="76"/>
      <c r="L4" s="76"/>
      <c r="M4" s="77" t="s">
        <v>6</v>
      </c>
      <c r="N4" s="77" t="s">
        <v>25</v>
      </c>
      <c r="O4" s="77" t="s">
        <v>26</v>
      </c>
      <c r="P4" s="77" t="s">
        <v>24</v>
      </c>
      <c r="Q4" s="77" t="s">
        <v>27</v>
      </c>
      <c r="R4" s="86" t="s">
        <v>55</v>
      </c>
      <c r="S4" s="77" t="s">
        <v>7</v>
      </c>
      <c r="T4" s="77" t="s">
        <v>28</v>
      </c>
      <c r="U4" s="87" t="s">
        <v>56</v>
      </c>
      <c r="V4" s="77" t="s">
        <v>8</v>
      </c>
      <c r="W4" s="77" t="s">
        <v>9</v>
      </c>
      <c r="X4" s="76" t="s">
        <v>10</v>
      </c>
      <c r="Y4" s="76"/>
      <c r="Z4" s="77" t="s">
        <v>11</v>
      </c>
      <c r="AA4" s="75" t="s">
        <v>12</v>
      </c>
    </row>
    <row r="5" spans="1:27" ht="12.75">
      <c r="A5" s="83"/>
      <c r="B5" s="76"/>
      <c r="C5" s="77"/>
      <c r="D5" s="77"/>
      <c r="E5" s="76" t="s">
        <v>13</v>
      </c>
      <c r="F5" s="76" t="s">
        <v>14</v>
      </c>
      <c r="G5" s="76"/>
      <c r="H5" s="76" t="s">
        <v>13</v>
      </c>
      <c r="I5" s="76" t="s">
        <v>14</v>
      </c>
      <c r="J5" s="76"/>
      <c r="K5" s="76"/>
      <c r="L5" s="76"/>
      <c r="M5" s="77"/>
      <c r="N5" s="77"/>
      <c r="O5" s="77"/>
      <c r="P5" s="77"/>
      <c r="Q5" s="77"/>
      <c r="R5" s="86"/>
      <c r="S5" s="77"/>
      <c r="T5" s="77"/>
      <c r="U5" s="87"/>
      <c r="V5" s="77"/>
      <c r="W5" s="77"/>
      <c r="X5" s="77" t="s">
        <v>15</v>
      </c>
      <c r="Y5" s="77" t="s">
        <v>16</v>
      </c>
      <c r="Z5" s="77"/>
      <c r="AA5" s="75"/>
    </row>
    <row r="6" spans="1:33" ht="93.75" customHeight="1">
      <c r="A6" s="83"/>
      <c r="B6" s="76"/>
      <c r="C6" s="77"/>
      <c r="D6" s="77"/>
      <c r="E6" s="76"/>
      <c r="F6" s="61" t="s">
        <v>17</v>
      </c>
      <c r="G6" s="61" t="s">
        <v>18</v>
      </c>
      <c r="H6" s="76"/>
      <c r="I6" s="61" t="s">
        <v>19</v>
      </c>
      <c r="J6" s="61" t="s">
        <v>20</v>
      </c>
      <c r="K6" s="61" t="s">
        <v>21</v>
      </c>
      <c r="L6" s="61" t="s">
        <v>22</v>
      </c>
      <c r="M6" s="77"/>
      <c r="N6" s="77"/>
      <c r="O6" s="77"/>
      <c r="P6" s="77"/>
      <c r="Q6" s="77"/>
      <c r="R6" s="86"/>
      <c r="S6" s="77"/>
      <c r="T6" s="77"/>
      <c r="U6" s="87"/>
      <c r="V6" s="77"/>
      <c r="W6" s="77"/>
      <c r="X6" s="77"/>
      <c r="Y6" s="77"/>
      <c r="Z6" s="77"/>
      <c r="AA6" s="75"/>
      <c r="AC6" s="63"/>
      <c r="AD6" s="63"/>
      <c r="AE6" s="63"/>
      <c r="AF6" s="63"/>
      <c r="AG6" s="63"/>
    </row>
    <row r="7" spans="1:32" s="10" customFormat="1" ht="47.25" customHeight="1">
      <c r="A7" s="70">
        <v>1</v>
      </c>
      <c r="B7" s="8" t="s">
        <v>59</v>
      </c>
      <c r="C7" s="9">
        <v>5185</v>
      </c>
      <c r="D7" s="9">
        <v>812707.3199999998</v>
      </c>
      <c r="E7" s="9">
        <v>302901.05</v>
      </c>
      <c r="F7" s="9">
        <v>302901.05</v>
      </c>
      <c r="G7" s="9">
        <v>0</v>
      </c>
      <c r="H7" s="9">
        <v>2884.7100000000005</v>
      </c>
      <c r="I7" s="9">
        <v>1522.69</v>
      </c>
      <c r="J7" s="9">
        <v>107.39999999999999</v>
      </c>
      <c r="K7" s="9">
        <v>1254.6199999999997</v>
      </c>
      <c r="L7" s="9">
        <v>0</v>
      </c>
      <c r="M7" s="9">
        <v>5601.919999999999</v>
      </c>
      <c r="N7" s="9">
        <v>7306.1</v>
      </c>
      <c r="O7" s="9">
        <v>337447.4820000001</v>
      </c>
      <c r="P7" s="9">
        <v>656141.262</v>
      </c>
      <c r="Q7" s="9">
        <v>0</v>
      </c>
      <c r="R7" s="9">
        <v>7669.619999999999</v>
      </c>
      <c r="S7" s="9">
        <v>1502.6</v>
      </c>
      <c r="T7" s="9">
        <v>266.13</v>
      </c>
      <c r="U7" s="9">
        <v>2988.22</v>
      </c>
      <c r="V7" s="9">
        <v>39056.58</v>
      </c>
      <c r="W7" s="9">
        <v>6013.839999999999</v>
      </c>
      <c r="X7" s="9">
        <v>182.22000000000003</v>
      </c>
      <c r="Y7" s="9">
        <v>47.06999999999999</v>
      </c>
      <c r="Z7" s="9">
        <v>3.49</v>
      </c>
      <c r="AA7" s="9">
        <v>99102.418</v>
      </c>
      <c r="AB7" s="37"/>
      <c r="AC7" s="52"/>
      <c r="AD7" s="52"/>
      <c r="AE7" s="52"/>
      <c r="AF7" s="52"/>
    </row>
    <row r="8" spans="1:32" s="10" customFormat="1" ht="29.25" customHeight="1">
      <c r="A8" s="70">
        <v>2</v>
      </c>
      <c r="B8" s="11" t="s">
        <v>60</v>
      </c>
      <c r="C8" s="9">
        <v>8229</v>
      </c>
      <c r="D8" s="9">
        <v>213436.78626303008</v>
      </c>
      <c r="E8" s="9">
        <v>166257.46800000002</v>
      </c>
      <c r="F8" s="9">
        <v>166257.46656</v>
      </c>
      <c r="G8" s="9">
        <v>0</v>
      </c>
      <c r="H8" s="9">
        <v>19567.390099999997</v>
      </c>
      <c r="I8" s="9">
        <v>15571.105000000001</v>
      </c>
      <c r="J8" s="9">
        <v>1629.2</v>
      </c>
      <c r="K8" s="9">
        <v>2255.3650999999995</v>
      </c>
      <c r="L8" s="9">
        <v>111.72</v>
      </c>
      <c r="M8" s="9">
        <v>967.5100000000001</v>
      </c>
      <c r="N8" s="9">
        <v>0.54</v>
      </c>
      <c r="O8" s="9">
        <v>4024.0899999999997</v>
      </c>
      <c r="P8" s="9">
        <v>190816.99809999997</v>
      </c>
      <c r="Q8" s="9">
        <v>0</v>
      </c>
      <c r="R8" s="9">
        <v>254.41000000000003</v>
      </c>
      <c r="S8" s="9">
        <v>807.44</v>
      </c>
      <c r="T8" s="9">
        <v>573.73</v>
      </c>
      <c r="U8" s="9">
        <v>2.8000000000000007</v>
      </c>
      <c r="V8" s="9">
        <v>13008.597000000003</v>
      </c>
      <c r="W8" s="9">
        <v>2362.5589999999997</v>
      </c>
      <c r="X8" s="9">
        <v>144.59</v>
      </c>
      <c r="Y8" s="9">
        <v>0</v>
      </c>
      <c r="Z8" s="9">
        <v>629.7799999999999</v>
      </c>
      <c r="AA8" s="9">
        <v>5409.51376303</v>
      </c>
      <c r="AB8" s="37"/>
      <c r="AC8" s="15"/>
      <c r="AD8" s="15"/>
      <c r="AE8" s="15"/>
      <c r="AF8" s="15"/>
    </row>
    <row r="9" spans="1:33" s="10" customFormat="1" ht="29.25" customHeight="1">
      <c r="A9" s="70">
        <v>3</v>
      </c>
      <c r="B9" s="11" t="s">
        <v>61</v>
      </c>
      <c r="C9" s="9">
        <v>4801</v>
      </c>
      <c r="D9" s="9">
        <v>294608.4000000001</v>
      </c>
      <c r="E9" s="9">
        <v>181076.00000000006</v>
      </c>
      <c r="F9" s="9">
        <v>181076.00000000006</v>
      </c>
      <c r="G9" s="9">
        <v>0</v>
      </c>
      <c r="H9" s="9">
        <v>16701.723004</v>
      </c>
      <c r="I9" s="9">
        <v>9055.023003999997</v>
      </c>
      <c r="J9" s="9">
        <v>5610.999999999999</v>
      </c>
      <c r="K9" s="9">
        <v>2009.6999999999996</v>
      </c>
      <c r="L9" s="9">
        <v>26</v>
      </c>
      <c r="M9" s="9">
        <v>5592.999999999999</v>
      </c>
      <c r="N9" s="9">
        <v>0</v>
      </c>
      <c r="O9" s="9">
        <v>21182.7</v>
      </c>
      <c r="P9" s="9">
        <v>224553.42300399998</v>
      </c>
      <c r="Q9" s="9">
        <v>615</v>
      </c>
      <c r="R9" s="9">
        <v>3639.9999999999995</v>
      </c>
      <c r="S9" s="9">
        <v>330.24</v>
      </c>
      <c r="T9" s="9">
        <v>32.21</v>
      </c>
      <c r="U9" s="9">
        <v>0</v>
      </c>
      <c r="V9" s="9">
        <v>6803.999999999999</v>
      </c>
      <c r="W9" s="9">
        <v>2432</v>
      </c>
      <c r="X9" s="9">
        <v>113</v>
      </c>
      <c r="Y9" s="9">
        <v>29.2</v>
      </c>
      <c r="Z9" s="9">
        <v>222.48000000000002</v>
      </c>
      <c r="AA9" s="12">
        <v>55868.7247240011</v>
      </c>
      <c r="AB9" s="37"/>
      <c r="AC9" s="15"/>
      <c r="AD9" s="15"/>
      <c r="AE9" s="15"/>
      <c r="AF9" s="15"/>
      <c r="AG9" s="13"/>
    </row>
    <row r="10" spans="1:32" s="58" customFormat="1" ht="29.25" customHeight="1">
      <c r="A10" s="71">
        <v>4</v>
      </c>
      <c r="B10" s="53" t="s">
        <v>62</v>
      </c>
      <c r="C10" s="54">
        <v>7828</v>
      </c>
      <c r="D10" s="54">
        <v>589667.226</v>
      </c>
      <c r="E10" s="54">
        <v>390347.42199999996</v>
      </c>
      <c r="F10" s="54">
        <v>215979.692</v>
      </c>
      <c r="G10" s="54">
        <v>174367.72999999995</v>
      </c>
      <c r="H10" s="54">
        <v>13209.690000000002</v>
      </c>
      <c r="I10" s="54">
        <v>9563.17</v>
      </c>
      <c r="J10" s="54">
        <v>3131.67</v>
      </c>
      <c r="K10" s="54">
        <v>511.82</v>
      </c>
      <c r="L10" s="54">
        <v>3.0300000000000002</v>
      </c>
      <c r="M10" s="54">
        <v>2163.25</v>
      </c>
      <c r="N10" s="54">
        <v>2053.7</v>
      </c>
      <c r="O10" s="54">
        <v>151576.63000000003</v>
      </c>
      <c r="P10" s="54">
        <v>559350.692</v>
      </c>
      <c r="Q10" s="54">
        <v>24.1</v>
      </c>
      <c r="R10" s="54">
        <v>1565.97</v>
      </c>
      <c r="S10" s="54">
        <v>1399.66</v>
      </c>
      <c r="T10" s="54">
        <v>200.84</v>
      </c>
      <c r="U10" s="54">
        <v>0</v>
      </c>
      <c r="V10" s="54">
        <v>5573.129999999999</v>
      </c>
      <c r="W10" s="54">
        <v>2840.218000000001</v>
      </c>
      <c r="X10" s="54">
        <v>302.67</v>
      </c>
      <c r="Y10" s="54">
        <v>210.18999999999997</v>
      </c>
      <c r="Z10" s="54">
        <v>10.66</v>
      </c>
      <c r="AA10" s="55">
        <v>18389.935999999994</v>
      </c>
      <c r="AB10" s="56"/>
      <c r="AC10" s="57"/>
      <c r="AD10" s="57"/>
      <c r="AE10" s="57"/>
      <c r="AF10" s="57"/>
    </row>
    <row r="11" spans="1:32" s="10" customFormat="1" ht="29.25" customHeight="1">
      <c r="A11" s="70">
        <v>5</v>
      </c>
      <c r="B11" s="11" t="s">
        <v>63</v>
      </c>
      <c r="C11" s="9">
        <v>12358</v>
      </c>
      <c r="D11" s="9">
        <v>795858.5725</v>
      </c>
      <c r="E11" s="9">
        <v>547900.58</v>
      </c>
      <c r="F11" s="9">
        <v>362955.21</v>
      </c>
      <c r="G11" s="9">
        <v>184945.17</v>
      </c>
      <c r="H11" s="9">
        <v>25075.229999999996</v>
      </c>
      <c r="I11" s="9">
        <v>14388.4</v>
      </c>
      <c r="J11" s="9">
        <v>5953.13</v>
      </c>
      <c r="K11" s="9">
        <v>4690.3</v>
      </c>
      <c r="L11" s="9">
        <v>43.4</v>
      </c>
      <c r="M11" s="9">
        <v>5067.15</v>
      </c>
      <c r="N11" s="9">
        <v>0</v>
      </c>
      <c r="O11" s="9">
        <v>181382.952</v>
      </c>
      <c r="P11" s="9">
        <v>759425.912</v>
      </c>
      <c r="Q11" s="9">
        <v>0</v>
      </c>
      <c r="R11" s="9">
        <v>5651.670000000001</v>
      </c>
      <c r="S11" s="9">
        <v>2439.7299999999996</v>
      </c>
      <c r="T11" s="9">
        <v>296.45000000000005</v>
      </c>
      <c r="U11" s="9">
        <v>0</v>
      </c>
      <c r="V11" s="9">
        <v>11171.6675</v>
      </c>
      <c r="W11" s="9">
        <v>6530.5745000000015</v>
      </c>
      <c r="X11" s="9">
        <v>0.15</v>
      </c>
      <c r="Y11" s="9">
        <v>2.06</v>
      </c>
      <c r="Z11" s="9">
        <v>1566.7879999999993</v>
      </c>
      <c r="AA11" s="9">
        <v>9070.020500000004</v>
      </c>
      <c r="AB11" s="37"/>
      <c r="AC11" s="15"/>
      <c r="AD11" s="15"/>
      <c r="AE11" s="15"/>
      <c r="AF11" s="15"/>
    </row>
    <row r="12" spans="1:32" s="10" customFormat="1" ht="29.25" customHeight="1">
      <c r="A12" s="70">
        <v>6</v>
      </c>
      <c r="B12" s="11" t="s">
        <v>64</v>
      </c>
      <c r="C12" s="9">
        <v>2171</v>
      </c>
      <c r="D12" s="9">
        <v>150211.79499999998</v>
      </c>
      <c r="E12" s="9">
        <v>97443.66999999997</v>
      </c>
      <c r="F12" s="9">
        <v>81233.32</v>
      </c>
      <c r="G12" s="9">
        <v>16210.350000000002</v>
      </c>
      <c r="H12" s="9">
        <v>8424.53</v>
      </c>
      <c r="I12" s="9">
        <v>3650.95</v>
      </c>
      <c r="J12" s="9">
        <v>4187.32</v>
      </c>
      <c r="K12" s="9">
        <v>581.86</v>
      </c>
      <c r="L12" s="9">
        <v>4.4</v>
      </c>
      <c r="M12" s="9">
        <v>5953.2</v>
      </c>
      <c r="N12" s="9">
        <v>0</v>
      </c>
      <c r="O12" s="9">
        <v>26296.414</v>
      </c>
      <c r="P12" s="9">
        <v>138117.81399999995</v>
      </c>
      <c r="Q12" s="9">
        <v>0</v>
      </c>
      <c r="R12" s="9">
        <v>858.9399999999999</v>
      </c>
      <c r="S12" s="9">
        <v>187.10999999999999</v>
      </c>
      <c r="T12" s="9">
        <v>67.28999999999999</v>
      </c>
      <c r="U12" s="9">
        <v>6.8</v>
      </c>
      <c r="V12" s="9">
        <v>3844.0900000000006</v>
      </c>
      <c r="W12" s="9">
        <v>1872.0000000000002</v>
      </c>
      <c r="X12" s="9">
        <v>0</v>
      </c>
      <c r="Y12" s="9">
        <v>71.27000000000001</v>
      </c>
      <c r="Z12" s="9">
        <v>40.95499999999999</v>
      </c>
      <c r="AA12" s="12">
        <v>5212.816000000001</v>
      </c>
      <c r="AB12" s="37"/>
      <c r="AC12" s="15"/>
      <c r="AD12" s="15"/>
      <c r="AE12" s="15"/>
      <c r="AF12" s="15"/>
    </row>
    <row r="13" spans="1:32" s="14" customFormat="1" ht="29.25" customHeight="1">
      <c r="A13" s="70">
        <v>7</v>
      </c>
      <c r="B13" s="11" t="s">
        <v>65</v>
      </c>
      <c r="C13" s="9">
        <v>7007</v>
      </c>
      <c r="D13" s="9">
        <v>255135.56363333328</v>
      </c>
      <c r="E13" s="9">
        <v>169418.91999999995</v>
      </c>
      <c r="F13" s="9">
        <v>169418.91999999995</v>
      </c>
      <c r="G13" s="9">
        <v>0</v>
      </c>
      <c r="H13" s="9">
        <v>22451.679100000005</v>
      </c>
      <c r="I13" s="9">
        <v>15922.118000000002</v>
      </c>
      <c r="J13" s="9">
        <v>4910.821100000001</v>
      </c>
      <c r="K13" s="9">
        <v>1576.4399999999996</v>
      </c>
      <c r="L13" s="9">
        <v>42.3</v>
      </c>
      <c r="M13" s="9">
        <v>1172.31</v>
      </c>
      <c r="N13" s="9">
        <v>0</v>
      </c>
      <c r="O13" s="9">
        <v>20378.670000000002</v>
      </c>
      <c r="P13" s="9">
        <v>213421.57909999997</v>
      </c>
      <c r="Q13" s="9">
        <v>106.76</v>
      </c>
      <c r="R13" s="9">
        <v>491.5</v>
      </c>
      <c r="S13" s="9">
        <v>1359.8419999999999</v>
      </c>
      <c r="T13" s="9">
        <v>647.3399999999999</v>
      </c>
      <c r="U13" s="9">
        <v>12568.22</v>
      </c>
      <c r="V13" s="9">
        <v>1567.94</v>
      </c>
      <c r="W13" s="9">
        <v>2686.0145333333335</v>
      </c>
      <c r="X13" s="9">
        <v>133.98000000000002</v>
      </c>
      <c r="Y13" s="9">
        <v>10.169999999999998</v>
      </c>
      <c r="Z13" s="9">
        <v>523.33</v>
      </c>
      <c r="AA13" s="12">
        <v>22266.227999999977</v>
      </c>
      <c r="AB13" s="37"/>
      <c r="AC13" s="15"/>
      <c r="AD13" s="15"/>
      <c r="AE13" s="15"/>
      <c r="AF13" s="15"/>
    </row>
    <row r="14" spans="1:32" s="10" customFormat="1" ht="29.25" customHeight="1">
      <c r="A14" s="70">
        <v>8</v>
      </c>
      <c r="B14" s="11" t="s">
        <v>66</v>
      </c>
      <c r="C14" s="9">
        <v>12566</v>
      </c>
      <c r="D14" s="9">
        <v>563685.3999999999</v>
      </c>
      <c r="E14" s="9">
        <v>384693.88</v>
      </c>
      <c r="F14" s="9">
        <v>238206.67999999988</v>
      </c>
      <c r="G14" s="9">
        <f>E14-F14</f>
        <v>146487.20000000013</v>
      </c>
      <c r="H14" s="9">
        <v>58003.560000000005</v>
      </c>
      <c r="I14" s="9">
        <v>20982.13000000001</v>
      </c>
      <c r="J14" s="9">
        <v>29156.600000000002</v>
      </c>
      <c r="K14" s="9">
        <v>7688.6100000000015</v>
      </c>
      <c r="L14" s="9">
        <v>147.4</v>
      </c>
      <c r="M14" s="9">
        <v>985.0799999999999</v>
      </c>
      <c r="N14" s="9">
        <v>0</v>
      </c>
      <c r="O14" s="9">
        <v>90175</v>
      </c>
      <c r="P14" s="9">
        <v>533857.5199999999</v>
      </c>
      <c r="Q14" s="9">
        <v>0</v>
      </c>
      <c r="R14" s="9">
        <v>2824.34</v>
      </c>
      <c r="S14" s="9">
        <v>1763.37</v>
      </c>
      <c r="T14" s="9">
        <v>1562.3</v>
      </c>
      <c r="U14" s="9">
        <v>0</v>
      </c>
      <c r="V14" s="9">
        <v>10215.399999999998</v>
      </c>
      <c r="W14" s="9">
        <v>6173.6900000000005</v>
      </c>
      <c r="X14" s="9">
        <v>414.16</v>
      </c>
      <c r="Y14" s="9">
        <v>280.21999999999997</v>
      </c>
      <c r="Z14" s="9">
        <v>13.299999999999997</v>
      </c>
      <c r="AA14" s="9">
        <v>8173.820000000001</v>
      </c>
      <c r="AB14" s="37"/>
      <c r="AC14" s="15"/>
      <c r="AD14" s="15"/>
      <c r="AE14" s="15"/>
      <c r="AF14" s="15"/>
    </row>
    <row r="15" spans="1:32" s="10" customFormat="1" ht="29.25" customHeight="1">
      <c r="A15" s="70">
        <v>9</v>
      </c>
      <c r="B15" s="11" t="s">
        <v>67</v>
      </c>
      <c r="C15" s="9">
        <v>6172</v>
      </c>
      <c r="D15" s="9">
        <v>702731.0435</v>
      </c>
      <c r="E15" s="9">
        <v>187071.77999999997</v>
      </c>
      <c r="F15" s="9">
        <v>158449.15</v>
      </c>
      <c r="G15" s="9">
        <v>28621.530000000006</v>
      </c>
      <c r="H15" s="9">
        <v>19255.130000000005</v>
      </c>
      <c r="I15" s="9">
        <v>10422.220000000001</v>
      </c>
      <c r="J15" s="9">
        <v>7625.119999999999</v>
      </c>
      <c r="K15" s="9">
        <v>1177.1899999999998</v>
      </c>
      <c r="L15" s="9">
        <v>30.6</v>
      </c>
      <c r="M15" s="9">
        <v>0</v>
      </c>
      <c r="N15" s="9">
        <v>0</v>
      </c>
      <c r="O15" s="9">
        <v>432549.55</v>
      </c>
      <c r="P15" s="9">
        <v>638876.46</v>
      </c>
      <c r="Q15" s="9">
        <v>0</v>
      </c>
      <c r="R15" s="9">
        <v>0.6</v>
      </c>
      <c r="S15" s="9">
        <v>785.1800000000001</v>
      </c>
      <c r="T15" s="9">
        <v>8.17</v>
      </c>
      <c r="U15" s="9">
        <v>0</v>
      </c>
      <c r="V15" s="9">
        <v>9161.082749999998</v>
      </c>
      <c r="W15" s="9">
        <v>3320.04618</v>
      </c>
      <c r="X15" s="9">
        <v>148.96999999999997</v>
      </c>
      <c r="Y15" s="9">
        <v>145.62</v>
      </c>
      <c r="Z15" s="9">
        <v>224.15599999999998</v>
      </c>
      <c r="AA15" s="9">
        <v>50068.328570000005</v>
      </c>
      <c r="AB15" s="37"/>
      <c r="AC15" s="15"/>
      <c r="AD15" s="15"/>
      <c r="AE15" s="15"/>
      <c r="AF15" s="15"/>
    </row>
    <row r="16" spans="1:32" s="10" customFormat="1" ht="29.25" customHeight="1">
      <c r="A16" s="70">
        <v>10</v>
      </c>
      <c r="B16" s="11" t="s">
        <v>68</v>
      </c>
      <c r="C16" s="9">
        <v>3960</v>
      </c>
      <c r="D16" s="9">
        <v>170422.53100000002</v>
      </c>
      <c r="E16" s="9">
        <v>145826.785</v>
      </c>
      <c r="F16" s="9">
        <v>145826.785</v>
      </c>
      <c r="G16" s="9">
        <v>0</v>
      </c>
      <c r="H16" s="9">
        <v>4837.500000000001</v>
      </c>
      <c r="I16" s="9">
        <v>4032.4500000000003</v>
      </c>
      <c r="J16" s="9">
        <v>279.02000000000004</v>
      </c>
      <c r="K16" s="9">
        <v>526.0300000000001</v>
      </c>
      <c r="L16" s="9">
        <v>0</v>
      </c>
      <c r="M16" s="9">
        <v>2371.4300000000003</v>
      </c>
      <c r="N16" s="9">
        <v>0</v>
      </c>
      <c r="O16" s="9">
        <v>4983.5509999999995</v>
      </c>
      <c r="P16" s="9">
        <v>158019.26600000003</v>
      </c>
      <c r="Q16" s="9">
        <v>0</v>
      </c>
      <c r="R16" s="9">
        <v>408.47</v>
      </c>
      <c r="S16" s="9">
        <v>467.5000000000001</v>
      </c>
      <c r="T16" s="9">
        <v>59.57999999999999</v>
      </c>
      <c r="U16" s="9">
        <v>0.6</v>
      </c>
      <c r="V16" s="9">
        <v>8030.9529999999995</v>
      </c>
      <c r="W16" s="9">
        <v>1159.4840000000002</v>
      </c>
      <c r="X16" s="9">
        <v>5</v>
      </c>
      <c r="Y16" s="9">
        <v>0</v>
      </c>
      <c r="Z16" s="9">
        <v>347.708</v>
      </c>
      <c r="AA16" s="9">
        <v>1983.5500000000002</v>
      </c>
      <c r="AB16" s="37"/>
      <c r="AC16" s="15"/>
      <c r="AD16" s="15"/>
      <c r="AE16" s="15"/>
      <c r="AF16" s="15"/>
    </row>
    <row r="17" spans="1:32" s="10" customFormat="1" ht="29.25" customHeight="1">
      <c r="A17" s="70">
        <v>11</v>
      </c>
      <c r="B17" s="11" t="s">
        <v>69</v>
      </c>
      <c r="C17" s="9">
        <v>6584</v>
      </c>
      <c r="D17" s="9">
        <v>352711.8164111746</v>
      </c>
      <c r="E17" s="9">
        <v>195896.55304417835</v>
      </c>
      <c r="F17" s="9">
        <v>173160.59984417836</v>
      </c>
      <c r="G17" s="9">
        <v>22735.9332</v>
      </c>
      <c r="H17" s="9">
        <v>35417.2716765913</v>
      </c>
      <c r="I17" s="9">
        <v>23707.3555765913</v>
      </c>
      <c r="J17" s="9">
        <v>10349.466999999999</v>
      </c>
      <c r="K17" s="9">
        <v>640.2890999999998</v>
      </c>
      <c r="L17" s="9">
        <v>720.1599999999999</v>
      </c>
      <c r="M17" s="9">
        <v>807.2948999999999</v>
      </c>
      <c r="N17" s="9">
        <v>181.13</v>
      </c>
      <c r="O17" s="9">
        <v>96069.66850000004</v>
      </c>
      <c r="P17" s="9">
        <v>328371.91812076967</v>
      </c>
      <c r="Q17" s="9">
        <v>0</v>
      </c>
      <c r="R17" s="9">
        <v>17.400000000000002</v>
      </c>
      <c r="S17" s="9">
        <v>1190.11</v>
      </c>
      <c r="T17" s="9">
        <v>540.8555000000001</v>
      </c>
      <c r="U17" s="9">
        <v>22.650000000000006</v>
      </c>
      <c r="V17" s="9">
        <v>11652.009624258431</v>
      </c>
      <c r="W17" s="9">
        <v>2956.8566855900003</v>
      </c>
      <c r="X17" s="9">
        <v>0</v>
      </c>
      <c r="Y17" s="9">
        <v>0</v>
      </c>
      <c r="Z17" s="9">
        <v>626.1995000000001</v>
      </c>
      <c r="AA17" s="9">
        <v>7874.67248055653</v>
      </c>
      <c r="AB17" s="37"/>
      <c r="AC17" s="15"/>
      <c r="AD17" s="15"/>
      <c r="AE17" s="15"/>
      <c r="AF17" s="15"/>
    </row>
    <row r="18" spans="1:32" s="10" customFormat="1" ht="29.25" customHeight="1">
      <c r="A18" s="70">
        <v>12</v>
      </c>
      <c r="B18" s="11" t="s">
        <v>70</v>
      </c>
      <c r="C18" s="9">
        <v>9941</v>
      </c>
      <c r="D18" s="9">
        <v>337156.62516119744</v>
      </c>
      <c r="E18" s="9">
        <v>238352.56351832295</v>
      </c>
      <c r="F18" s="9">
        <v>238352.56351832295</v>
      </c>
      <c r="G18" s="9">
        <v>0</v>
      </c>
      <c r="H18" s="9">
        <v>47728.90594686157</v>
      </c>
      <c r="I18" s="9">
        <v>42308.433946861565</v>
      </c>
      <c r="J18" s="9">
        <v>2315.1099999999997</v>
      </c>
      <c r="K18" s="9">
        <v>3099.3619999999996</v>
      </c>
      <c r="L18" s="9">
        <v>6</v>
      </c>
      <c r="M18" s="9">
        <v>0</v>
      </c>
      <c r="N18" s="9">
        <v>0</v>
      </c>
      <c r="O18" s="9">
        <v>1402.52</v>
      </c>
      <c r="P18" s="9">
        <v>287483.98946518457</v>
      </c>
      <c r="Q18" s="9">
        <v>0</v>
      </c>
      <c r="R18" s="9">
        <v>1477.0700000000002</v>
      </c>
      <c r="S18" s="9">
        <v>1636.3348999999998</v>
      </c>
      <c r="T18" s="9">
        <v>349.19</v>
      </c>
      <c r="U18" s="9">
        <v>0</v>
      </c>
      <c r="V18" s="9">
        <v>18986.31796551878</v>
      </c>
      <c r="W18" s="9">
        <v>4571.793017251868</v>
      </c>
      <c r="X18" s="9">
        <v>512.089</v>
      </c>
      <c r="Y18" s="9">
        <v>672.0970000000002</v>
      </c>
      <c r="Z18" s="9">
        <v>135.38</v>
      </c>
      <c r="AA18" s="12">
        <v>21681.526100373772</v>
      </c>
      <c r="AB18" s="37"/>
      <c r="AC18" s="15"/>
      <c r="AD18" s="15"/>
      <c r="AE18" s="15"/>
      <c r="AF18" s="15"/>
    </row>
    <row r="19" spans="1:33" s="10" customFormat="1" ht="29.25" customHeight="1">
      <c r="A19" s="70">
        <v>13</v>
      </c>
      <c r="B19" s="11" t="s">
        <v>71</v>
      </c>
      <c r="C19" s="9">
        <v>3937</v>
      </c>
      <c r="D19" s="9">
        <v>225227.96</v>
      </c>
      <c r="E19" s="9">
        <v>176959.00000000003</v>
      </c>
      <c r="F19" s="9">
        <v>176958.98000000004</v>
      </c>
      <c r="G19" s="9">
        <v>0</v>
      </c>
      <c r="H19" s="9">
        <v>8343.210000000001</v>
      </c>
      <c r="I19" s="9">
        <v>7028.440000000002</v>
      </c>
      <c r="J19" s="9">
        <v>971.78</v>
      </c>
      <c r="K19" s="9">
        <v>337.49</v>
      </c>
      <c r="L19" s="9">
        <v>5.5</v>
      </c>
      <c r="M19" s="9">
        <v>2073.6000000000004</v>
      </c>
      <c r="N19" s="9">
        <v>0</v>
      </c>
      <c r="O19" s="9">
        <v>481.2</v>
      </c>
      <c r="P19" s="9">
        <v>187857.00999999998</v>
      </c>
      <c r="Q19" s="9">
        <v>0</v>
      </c>
      <c r="R19" s="9">
        <v>490.06000000000006</v>
      </c>
      <c r="S19" s="9">
        <v>1144.5</v>
      </c>
      <c r="T19" s="9">
        <v>62.70000000000001</v>
      </c>
      <c r="U19" s="9">
        <v>0</v>
      </c>
      <c r="V19" s="9">
        <v>17515.65</v>
      </c>
      <c r="W19" s="9">
        <v>3159.0600000000004</v>
      </c>
      <c r="X19" s="9">
        <v>93.295</v>
      </c>
      <c r="Y19" s="9">
        <v>147.1675</v>
      </c>
      <c r="Z19" s="9">
        <v>162.47</v>
      </c>
      <c r="AA19" s="12">
        <v>14663.606</v>
      </c>
      <c r="AB19" s="37"/>
      <c r="AC19" s="15"/>
      <c r="AD19" s="15"/>
      <c r="AE19" s="15"/>
      <c r="AF19" s="15"/>
      <c r="AG19" s="13"/>
    </row>
    <row r="20" spans="1:32" s="10" customFormat="1" ht="44.25" customHeight="1">
      <c r="A20" s="78" t="s">
        <v>72</v>
      </c>
      <c r="B20" s="79"/>
      <c r="C20" s="16">
        <f>SUM(C7:C19)</f>
        <v>90739</v>
      </c>
      <c r="D20" s="16">
        <f aca="true" t="shared" si="0" ref="D20:AA20">SUM(D7:D19)</f>
        <v>5463561.039468735</v>
      </c>
      <c r="E20" s="16">
        <f t="shared" si="0"/>
        <v>3184145.671562501</v>
      </c>
      <c r="F20" s="16">
        <f t="shared" si="0"/>
        <v>2610776.4169225013</v>
      </c>
      <c r="G20" s="16">
        <f t="shared" si="0"/>
        <v>573367.9132000001</v>
      </c>
      <c r="H20" s="16">
        <f t="shared" si="0"/>
        <v>281900.5298274529</v>
      </c>
      <c r="I20" s="16">
        <f t="shared" si="0"/>
        <v>178154.4855274529</v>
      </c>
      <c r="J20" s="16">
        <f t="shared" si="0"/>
        <v>76227.6381</v>
      </c>
      <c r="K20" s="16">
        <f t="shared" si="0"/>
        <v>26349.076199999996</v>
      </c>
      <c r="L20" s="16">
        <f t="shared" si="0"/>
        <v>1140.5099999999998</v>
      </c>
      <c r="M20" s="16">
        <f t="shared" si="0"/>
        <v>32755.744899999998</v>
      </c>
      <c r="N20" s="16">
        <f t="shared" si="0"/>
        <v>9541.47</v>
      </c>
      <c r="O20" s="16">
        <f t="shared" si="0"/>
        <v>1367950.4275000002</v>
      </c>
      <c r="P20" s="16">
        <f t="shared" si="0"/>
        <v>4876293.843789954</v>
      </c>
      <c r="Q20" s="16">
        <f t="shared" si="0"/>
        <v>745.86</v>
      </c>
      <c r="R20" s="16">
        <f t="shared" si="0"/>
        <v>25350.05</v>
      </c>
      <c r="S20" s="16">
        <f t="shared" si="0"/>
        <v>15013.616899999999</v>
      </c>
      <c r="T20" s="16">
        <f t="shared" si="0"/>
        <v>4666.7855</v>
      </c>
      <c r="U20" s="16">
        <f t="shared" si="0"/>
        <v>15589.289999999999</v>
      </c>
      <c r="V20" s="16">
        <f t="shared" si="0"/>
        <v>156587.4178397772</v>
      </c>
      <c r="W20" s="16">
        <f t="shared" si="0"/>
        <v>46078.1359161752</v>
      </c>
      <c r="X20" s="16">
        <f t="shared" si="0"/>
        <v>2050.1240000000003</v>
      </c>
      <c r="Y20" s="16">
        <f t="shared" si="0"/>
        <v>1615.0645000000002</v>
      </c>
      <c r="Z20" s="16">
        <f t="shared" si="0"/>
        <v>4506.6965</v>
      </c>
      <c r="AA20" s="16">
        <f t="shared" si="0"/>
        <v>319765.1601379614</v>
      </c>
      <c r="AC20" s="15"/>
      <c r="AD20" s="15"/>
      <c r="AE20" s="15"/>
      <c r="AF20" s="15"/>
    </row>
    <row r="21" spans="1:27" ht="12.75">
      <c r="A21" s="66"/>
      <c r="B21" s="5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7.25" customHeight="1">
      <c r="A22" s="66"/>
      <c r="B22" s="5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>
      <c r="A23" s="66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>
      <c r="A24" s="66"/>
      <c r="B24" s="5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ht="12.75">
      <c r="A25" s="66"/>
      <c r="B25" s="5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>
      <c r="A26" s="66"/>
      <c r="B26" s="5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>
      <c r="A27" s="66"/>
      <c r="B27" s="5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>
      <c r="A28" s="66"/>
      <c r="B28" s="5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21" customHeight="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</sheetData>
  <sheetProtection/>
  <mergeCells count="31">
    <mergeCell ref="U4:U6"/>
    <mergeCell ref="Z4:Z6"/>
    <mergeCell ref="Y5:Y6"/>
    <mergeCell ref="E4:G4"/>
    <mergeCell ref="S4:S6"/>
    <mergeCell ref="N4:N6"/>
    <mergeCell ref="X5:X6"/>
    <mergeCell ref="M4:M6"/>
    <mergeCell ref="P4:P6"/>
    <mergeCell ref="Q4:Q6"/>
    <mergeCell ref="X4:Y4"/>
    <mergeCell ref="A1:AA1"/>
    <mergeCell ref="A2:AA2"/>
    <mergeCell ref="A3:A6"/>
    <mergeCell ref="B3:B6"/>
    <mergeCell ref="C3:C6"/>
    <mergeCell ref="W4:W6"/>
    <mergeCell ref="H4:L4"/>
    <mergeCell ref="O4:O6"/>
    <mergeCell ref="E3:AA3"/>
    <mergeCell ref="R4:R6"/>
    <mergeCell ref="B29:AA29"/>
    <mergeCell ref="AA4:AA6"/>
    <mergeCell ref="E5:E6"/>
    <mergeCell ref="F5:G5"/>
    <mergeCell ref="H5:H6"/>
    <mergeCell ref="T4:T6"/>
    <mergeCell ref="A20:B20"/>
    <mergeCell ref="D3:D6"/>
    <mergeCell ref="I5:L5"/>
    <mergeCell ref="V4:V6"/>
  </mergeCells>
  <printOptions/>
  <pageMargins left="0.31496062992125984" right="0.2362204724409449" top="0.67" bottom="0.1968503937007874" header="0.1968503937007874" footer="0.1968503937007874"/>
  <pageSetup horizontalDpi="600" verticalDpi="600" orientation="landscape" paperSize="9" scale="62" r:id="rId1"/>
  <rowBreaks count="1" manualBreakCount="1">
    <brk id="20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M27"/>
  <sheetViews>
    <sheetView tabSelected="1" view="pageBreakPreview" zoomScale="55" zoomScaleSheetLayoutView="55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0" sqref="E10"/>
    </sheetView>
  </sheetViews>
  <sheetFormatPr defaultColWidth="9.00390625" defaultRowHeight="12.75"/>
  <cols>
    <col min="1" max="1" width="5.375" style="64" customWidth="1"/>
    <col min="2" max="2" width="22.75390625" style="64" customWidth="1"/>
    <col min="3" max="3" width="10.25390625" style="64" customWidth="1"/>
    <col min="4" max="4" width="11.75390625" style="64" customWidth="1"/>
    <col min="5" max="5" width="9.875" style="64" customWidth="1"/>
    <col min="6" max="6" width="10.125" style="64" customWidth="1"/>
    <col min="7" max="7" width="8.125" style="64" customWidth="1"/>
    <col min="8" max="8" width="10.125" style="64" customWidth="1"/>
    <col min="9" max="9" width="10.375" style="64" customWidth="1"/>
    <col min="10" max="10" width="10.125" style="64" customWidth="1"/>
    <col min="11" max="11" width="8.25390625" style="64" customWidth="1"/>
    <col min="12" max="12" width="10.875" style="64" customWidth="1"/>
    <col min="13" max="13" width="9.75390625" style="64" customWidth="1"/>
    <col min="14" max="14" width="7.75390625" style="64" customWidth="1"/>
    <col min="15" max="15" width="7.375" style="64" customWidth="1"/>
    <col min="16" max="16" width="8.25390625" style="64" customWidth="1"/>
    <col min="17" max="17" width="8.375" style="64" customWidth="1"/>
    <col min="18" max="18" width="8.00390625" style="64" customWidth="1"/>
    <col min="19" max="19" width="9.375" style="64" customWidth="1"/>
    <col min="20" max="21" width="8.00390625" style="64" customWidth="1"/>
    <col min="22" max="22" width="9.375" style="64" customWidth="1"/>
    <col min="23" max="23" width="8.75390625" style="64" customWidth="1"/>
    <col min="24" max="24" width="7.625" style="64" customWidth="1"/>
    <col min="25" max="25" width="8.00390625" style="64" customWidth="1"/>
    <col min="26" max="26" width="9.125" style="64" customWidth="1"/>
    <col min="27" max="31" width="8.75390625" style="64" customWidth="1"/>
    <col min="32" max="32" width="8.125" style="64" customWidth="1"/>
    <col min="33" max="33" width="11.125" style="64" customWidth="1"/>
    <col min="34" max="34" width="8.75390625" style="64" customWidth="1"/>
    <col min="35" max="35" width="8.625" style="64" customWidth="1"/>
    <col min="36" max="37" width="7.75390625" style="64" customWidth="1"/>
    <col min="38" max="38" width="6.75390625" style="64" customWidth="1"/>
    <col min="39" max="62" width="9.125" style="64" customWidth="1"/>
    <col min="63" max="63" width="15.375" style="64" customWidth="1"/>
    <col min="64" max="64" width="4.375" style="64" customWidth="1"/>
    <col min="65" max="65" width="13.25390625" style="64" customWidth="1"/>
    <col min="66" max="16384" width="9.125" style="64" customWidth="1"/>
  </cols>
  <sheetData>
    <row r="1" spans="2:58" ht="12.7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</row>
    <row r="2" spans="1:55" ht="24.75" customHeight="1">
      <c r="A2" s="89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65"/>
      <c r="AC2" s="65"/>
      <c r="AD2" s="65"/>
      <c r="AE2" s="65"/>
      <c r="AF2" s="38"/>
      <c r="AG2" s="38"/>
      <c r="AH2" s="38"/>
      <c r="AI2" s="38"/>
      <c r="AJ2" s="39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63"/>
    </row>
    <row r="3" spans="1:54" ht="21.75" customHeight="1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65"/>
      <c r="AC3" s="65"/>
      <c r="AD3" s="65"/>
      <c r="AE3" s="65"/>
      <c r="AF3" s="38"/>
      <c r="AG3" s="38"/>
      <c r="AH3" s="38"/>
      <c r="AI3" s="38"/>
      <c r="AJ3" s="38"/>
      <c r="AK3" s="38"/>
      <c r="AL3" s="38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</row>
    <row r="4" spans="56:58" ht="13.5" thickBot="1">
      <c r="BD4" s="90" t="s">
        <v>33</v>
      </c>
      <c r="BE4" s="90"/>
      <c r="BF4" s="90"/>
    </row>
    <row r="5" spans="1:58" ht="22.5" customHeight="1">
      <c r="A5" s="91" t="s">
        <v>34</v>
      </c>
      <c r="B5" s="94" t="s">
        <v>35</v>
      </c>
      <c r="C5" s="97" t="s">
        <v>36</v>
      </c>
      <c r="D5" s="97" t="s">
        <v>37</v>
      </c>
      <c r="E5" s="100" t="s">
        <v>38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2"/>
      <c r="AB5" s="41"/>
      <c r="AC5" s="67"/>
      <c r="AD5" s="67"/>
      <c r="AE5" s="67"/>
      <c r="AF5" s="91" t="s">
        <v>38</v>
      </c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03"/>
    </row>
    <row r="6" spans="1:58" ht="27" customHeight="1">
      <c r="A6" s="92"/>
      <c r="B6" s="95"/>
      <c r="C6" s="98"/>
      <c r="D6" s="98"/>
      <c r="E6" s="95" t="s">
        <v>4</v>
      </c>
      <c r="F6" s="95"/>
      <c r="G6" s="104" t="s">
        <v>39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  <c r="AB6" s="42"/>
      <c r="AC6" s="68"/>
      <c r="AD6" s="68"/>
      <c r="AE6" s="68"/>
      <c r="AF6" s="92" t="s">
        <v>23</v>
      </c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107"/>
    </row>
    <row r="7" spans="1:58" ht="38.25" customHeight="1">
      <c r="A7" s="92"/>
      <c r="B7" s="95"/>
      <c r="C7" s="98"/>
      <c r="D7" s="98"/>
      <c r="E7" s="98" t="s">
        <v>40</v>
      </c>
      <c r="F7" s="98" t="s">
        <v>41</v>
      </c>
      <c r="G7" s="95" t="s">
        <v>42</v>
      </c>
      <c r="H7" s="95"/>
      <c r="I7" s="95"/>
      <c r="J7" s="95"/>
      <c r="K7" s="95" t="s">
        <v>45</v>
      </c>
      <c r="L7" s="95"/>
      <c r="M7" s="95"/>
      <c r="N7" s="95"/>
      <c r="O7" s="95" t="s">
        <v>43</v>
      </c>
      <c r="P7" s="95"/>
      <c r="Q7" s="95"/>
      <c r="R7" s="95" t="s">
        <v>57</v>
      </c>
      <c r="S7" s="95"/>
      <c r="T7" s="95"/>
      <c r="U7" s="95" t="s">
        <v>30</v>
      </c>
      <c r="V7" s="95"/>
      <c r="W7" s="95"/>
      <c r="X7" s="95" t="s">
        <v>44</v>
      </c>
      <c r="Y7" s="95"/>
      <c r="Z7" s="95"/>
      <c r="AA7" s="107"/>
      <c r="AB7" s="92" t="s">
        <v>75</v>
      </c>
      <c r="AC7" s="95"/>
      <c r="AD7" s="95"/>
      <c r="AE7" s="107"/>
      <c r="AF7" s="92" t="s">
        <v>29</v>
      </c>
      <c r="AG7" s="95"/>
      <c r="AH7" s="95"/>
      <c r="AI7" s="95"/>
      <c r="AJ7" s="95" t="s">
        <v>31</v>
      </c>
      <c r="AK7" s="95"/>
      <c r="AL7" s="95"/>
      <c r="AM7" s="95" t="s">
        <v>52</v>
      </c>
      <c r="AN7" s="95"/>
      <c r="AO7" s="95"/>
      <c r="AP7" s="95"/>
      <c r="AQ7" s="95" t="s">
        <v>53</v>
      </c>
      <c r="AR7" s="95"/>
      <c r="AS7" s="95"/>
      <c r="AT7" s="95"/>
      <c r="AU7" s="95" t="s">
        <v>54</v>
      </c>
      <c r="AV7" s="95"/>
      <c r="AW7" s="95"/>
      <c r="AX7" s="95"/>
      <c r="AY7" s="95" t="s">
        <v>58</v>
      </c>
      <c r="AZ7" s="95"/>
      <c r="BA7" s="95"/>
      <c r="BB7" s="95"/>
      <c r="BC7" s="95" t="s">
        <v>46</v>
      </c>
      <c r="BD7" s="95"/>
      <c r="BE7" s="95"/>
      <c r="BF7" s="107"/>
    </row>
    <row r="8" spans="1:58" ht="25.5" customHeight="1">
      <c r="A8" s="92"/>
      <c r="B8" s="95"/>
      <c r="C8" s="98"/>
      <c r="D8" s="98"/>
      <c r="E8" s="98"/>
      <c r="F8" s="98"/>
      <c r="G8" s="108" t="s">
        <v>47</v>
      </c>
      <c r="H8" s="108" t="s">
        <v>37</v>
      </c>
      <c r="I8" s="110" t="s">
        <v>4</v>
      </c>
      <c r="J8" s="110"/>
      <c r="K8" s="108" t="s">
        <v>47</v>
      </c>
      <c r="L8" s="108" t="s">
        <v>37</v>
      </c>
      <c r="M8" s="110" t="s">
        <v>4</v>
      </c>
      <c r="N8" s="110"/>
      <c r="O8" s="108" t="s">
        <v>48</v>
      </c>
      <c r="P8" s="108" t="s">
        <v>37</v>
      </c>
      <c r="Q8" s="108" t="s">
        <v>49</v>
      </c>
      <c r="R8" s="108" t="s">
        <v>48</v>
      </c>
      <c r="S8" s="108" t="s">
        <v>37</v>
      </c>
      <c r="T8" s="108" t="s">
        <v>49</v>
      </c>
      <c r="U8" s="108" t="s">
        <v>48</v>
      </c>
      <c r="V8" s="108" t="s">
        <v>37</v>
      </c>
      <c r="W8" s="108" t="s">
        <v>50</v>
      </c>
      <c r="X8" s="108" t="s">
        <v>48</v>
      </c>
      <c r="Y8" s="108" t="s">
        <v>37</v>
      </c>
      <c r="Z8" s="110" t="s">
        <v>4</v>
      </c>
      <c r="AA8" s="111"/>
      <c r="AB8" s="112" t="s">
        <v>48</v>
      </c>
      <c r="AC8" s="108" t="s">
        <v>37</v>
      </c>
      <c r="AD8" s="110" t="s">
        <v>4</v>
      </c>
      <c r="AE8" s="111"/>
      <c r="AF8" s="112" t="s">
        <v>47</v>
      </c>
      <c r="AG8" s="108" t="s">
        <v>37</v>
      </c>
      <c r="AH8" s="110" t="s">
        <v>4</v>
      </c>
      <c r="AI8" s="110"/>
      <c r="AJ8" s="108" t="s">
        <v>47</v>
      </c>
      <c r="AK8" s="108" t="s">
        <v>37</v>
      </c>
      <c r="AL8" s="108" t="s">
        <v>51</v>
      </c>
      <c r="AM8" s="108" t="s">
        <v>47</v>
      </c>
      <c r="AN8" s="108" t="s">
        <v>37</v>
      </c>
      <c r="AO8" s="110" t="s">
        <v>4</v>
      </c>
      <c r="AP8" s="110"/>
      <c r="AQ8" s="108" t="s">
        <v>47</v>
      </c>
      <c r="AR8" s="108" t="s">
        <v>37</v>
      </c>
      <c r="AS8" s="110" t="s">
        <v>4</v>
      </c>
      <c r="AT8" s="110"/>
      <c r="AU8" s="108" t="s">
        <v>47</v>
      </c>
      <c r="AV8" s="108" t="s">
        <v>37</v>
      </c>
      <c r="AW8" s="110" t="s">
        <v>4</v>
      </c>
      <c r="AX8" s="110"/>
      <c r="AY8" s="108" t="s">
        <v>47</v>
      </c>
      <c r="AZ8" s="108" t="s">
        <v>37</v>
      </c>
      <c r="BA8" s="110" t="s">
        <v>4</v>
      </c>
      <c r="BB8" s="110"/>
      <c r="BC8" s="108" t="s">
        <v>47</v>
      </c>
      <c r="BD8" s="108" t="s">
        <v>37</v>
      </c>
      <c r="BE8" s="110" t="s">
        <v>4</v>
      </c>
      <c r="BF8" s="111"/>
    </row>
    <row r="9" spans="1:58" ht="120" customHeight="1" thickBot="1">
      <c r="A9" s="93"/>
      <c r="B9" s="96"/>
      <c r="C9" s="99"/>
      <c r="D9" s="99"/>
      <c r="E9" s="99"/>
      <c r="F9" s="99"/>
      <c r="G9" s="109"/>
      <c r="H9" s="109"/>
      <c r="I9" s="69" t="s">
        <v>40</v>
      </c>
      <c r="J9" s="69" t="s">
        <v>41</v>
      </c>
      <c r="K9" s="109"/>
      <c r="L9" s="109"/>
      <c r="M9" s="69" t="s">
        <v>40</v>
      </c>
      <c r="N9" s="69" t="s">
        <v>41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69" t="s">
        <v>40</v>
      </c>
      <c r="AA9" s="43" t="s">
        <v>41</v>
      </c>
      <c r="AB9" s="113"/>
      <c r="AC9" s="109"/>
      <c r="AD9" s="69" t="s">
        <v>40</v>
      </c>
      <c r="AE9" s="43" t="s">
        <v>41</v>
      </c>
      <c r="AF9" s="113"/>
      <c r="AG9" s="109"/>
      <c r="AH9" s="69" t="s">
        <v>40</v>
      </c>
      <c r="AI9" s="69" t="s">
        <v>41</v>
      </c>
      <c r="AJ9" s="109"/>
      <c r="AK9" s="109"/>
      <c r="AL9" s="109"/>
      <c r="AM9" s="109"/>
      <c r="AN9" s="109"/>
      <c r="AO9" s="69" t="s">
        <v>40</v>
      </c>
      <c r="AP9" s="69" t="s">
        <v>41</v>
      </c>
      <c r="AQ9" s="109"/>
      <c r="AR9" s="109"/>
      <c r="AS9" s="69" t="s">
        <v>40</v>
      </c>
      <c r="AT9" s="69" t="s">
        <v>41</v>
      </c>
      <c r="AU9" s="109"/>
      <c r="AV9" s="109"/>
      <c r="AW9" s="69" t="s">
        <v>40</v>
      </c>
      <c r="AX9" s="69" t="s">
        <v>41</v>
      </c>
      <c r="AY9" s="109"/>
      <c r="AZ9" s="109"/>
      <c r="BA9" s="69" t="s">
        <v>40</v>
      </c>
      <c r="BB9" s="69" t="s">
        <v>41</v>
      </c>
      <c r="BC9" s="109"/>
      <c r="BD9" s="109"/>
      <c r="BE9" s="69" t="s">
        <v>40</v>
      </c>
      <c r="BF9" s="43" t="s">
        <v>41</v>
      </c>
    </row>
    <row r="10" spans="1:62" s="1" customFormat="1" ht="44.25" customHeight="1">
      <c r="A10" s="72">
        <v>1</v>
      </c>
      <c r="B10" s="17" t="s">
        <v>59</v>
      </c>
      <c r="C10" s="18">
        <v>5185</v>
      </c>
      <c r="D10" s="18">
        <v>812707.1699999998</v>
      </c>
      <c r="E10" s="19">
        <v>302593.52999999997</v>
      </c>
      <c r="F10" s="19">
        <v>302542.39</v>
      </c>
      <c r="G10" s="18">
        <v>2432</v>
      </c>
      <c r="H10" s="18">
        <v>379045.29000000004</v>
      </c>
      <c r="I10" s="18">
        <v>238365.68</v>
      </c>
      <c r="J10" s="18">
        <v>238376.18</v>
      </c>
      <c r="K10" s="18">
        <v>112</v>
      </c>
      <c r="L10" s="18">
        <v>13269.98</v>
      </c>
      <c r="M10" s="18">
        <v>8169.69</v>
      </c>
      <c r="N10" s="18">
        <v>8169.69</v>
      </c>
      <c r="O10" s="18">
        <v>282</v>
      </c>
      <c r="P10" s="18">
        <v>3988.3499999999995</v>
      </c>
      <c r="Q10" s="18">
        <v>1184.69</v>
      </c>
      <c r="R10" s="18">
        <v>2</v>
      </c>
      <c r="S10" s="18">
        <v>66.2</v>
      </c>
      <c r="T10" s="18">
        <v>0</v>
      </c>
      <c r="U10" s="18">
        <v>14</v>
      </c>
      <c r="V10" s="18">
        <v>183.3</v>
      </c>
      <c r="W10" s="18">
        <v>20.9</v>
      </c>
      <c r="X10" s="18">
        <v>556</v>
      </c>
      <c r="Y10" s="18">
        <v>8791.15</v>
      </c>
      <c r="Z10" s="18">
        <v>5606.4400000000005</v>
      </c>
      <c r="AA10" s="29">
        <v>5606.4400000000005</v>
      </c>
      <c r="AB10" s="34">
        <v>408</v>
      </c>
      <c r="AC10" s="18">
        <v>20202.600000000002</v>
      </c>
      <c r="AD10" s="18">
        <v>12806.07</v>
      </c>
      <c r="AE10" s="18">
        <v>12806.07</v>
      </c>
      <c r="AF10" s="20">
        <v>866</v>
      </c>
      <c r="AG10" s="18">
        <v>367938.85</v>
      </c>
      <c r="AH10" s="18">
        <v>27609.799999999996</v>
      </c>
      <c r="AI10" s="18">
        <v>27609.799999999996</v>
      </c>
      <c r="AJ10" s="18">
        <v>35</v>
      </c>
      <c r="AK10" s="18">
        <v>226.92000000000002</v>
      </c>
      <c r="AL10" s="18">
        <v>36.05</v>
      </c>
      <c r="AM10" s="18">
        <v>72</v>
      </c>
      <c r="AN10" s="18">
        <v>1694.76</v>
      </c>
      <c r="AO10" s="18">
        <v>974.3700000000001</v>
      </c>
      <c r="AP10" s="18">
        <v>974.3700000000001</v>
      </c>
      <c r="AQ10" s="18">
        <v>271</v>
      </c>
      <c r="AR10" s="18">
        <v>7147.6900000000005</v>
      </c>
      <c r="AS10" s="18">
        <v>1361.76</v>
      </c>
      <c r="AT10" s="18">
        <v>1355.5600000000002</v>
      </c>
      <c r="AU10" s="18">
        <v>36</v>
      </c>
      <c r="AV10" s="18">
        <v>632.2</v>
      </c>
      <c r="AW10" s="18">
        <v>309.52</v>
      </c>
      <c r="AX10" s="18">
        <v>309.52</v>
      </c>
      <c r="AY10" s="18">
        <v>1</v>
      </c>
      <c r="AZ10" s="18">
        <v>21.2</v>
      </c>
      <c r="BA10" s="18">
        <v>20.1</v>
      </c>
      <c r="BB10" s="18">
        <v>20.1</v>
      </c>
      <c r="BC10" s="18">
        <v>98</v>
      </c>
      <c r="BD10" s="18">
        <v>9498.83</v>
      </c>
      <c r="BE10" s="18">
        <v>5416.219999999999</v>
      </c>
      <c r="BF10" s="29">
        <v>5416.219999999999</v>
      </c>
      <c r="BH10" s="7"/>
      <c r="BI10" s="7"/>
      <c r="BJ10" s="7"/>
    </row>
    <row r="11" spans="1:62" s="1" customFormat="1" ht="44.25" customHeight="1">
      <c r="A11" s="73">
        <v>2</v>
      </c>
      <c r="B11" s="21" t="s">
        <v>60</v>
      </c>
      <c r="C11" s="19">
        <v>8229</v>
      </c>
      <c r="D11" s="19">
        <v>213436.78240000003</v>
      </c>
      <c r="E11" s="19">
        <v>166257.47</v>
      </c>
      <c r="F11" s="19">
        <v>166257.47</v>
      </c>
      <c r="G11" s="19">
        <v>2388</v>
      </c>
      <c r="H11" s="19">
        <v>145204.60266303</v>
      </c>
      <c r="I11" s="19">
        <v>128682.104</v>
      </c>
      <c r="J11" s="19">
        <v>128672.24256</v>
      </c>
      <c r="K11" s="19">
        <v>333</v>
      </c>
      <c r="L11" s="19">
        <v>3790.43</v>
      </c>
      <c r="M11" s="19">
        <v>2569.2699999999995</v>
      </c>
      <c r="N11" s="19">
        <v>2569.2699999999995</v>
      </c>
      <c r="O11" s="19">
        <v>2297</v>
      </c>
      <c r="P11" s="19">
        <v>19287.18</v>
      </c>
      <c r="Q11" s="19">
        <v>12392.481</v>
      </c>
      <c r="R11" s="19">
        <v>220</v>
      </c>
      <c r="S11" s="19">
        <v>2186.88</v>
      </c>
      <c r="T11" s="19">
        <v>1016.3</v>
      </c>
      <c r="U11" s="22">
        <v>134</v>
      </c>
      <c r="V11" s="22">
        <v>1070.14</v>
      </c>
      <c r="W11" s="19">
        <v>570.83</v>
      </c>
      <c r="X11" s="19">
        <v>1060</v>
      </c>
      <c r="Y11" s="19">
        <v>7662.1894999999995</v>
      </c>
      <c r="Z11" s="19">
        <v>6476.894000000001</v>
      </c>
      <c r="AA11" s="26">
        <v>6476.894000000001</v>
      </c>
      <c r="AB11" s="32">
        <v>280</v>
      </c>
      <c r="AC11" s="19">
        <v>7245.450000000001</v>
      </c>
      <c r="AD11" s="19">
        <v>6030.329999999998</v>
      </c>
      <c r="AE11" s="19">
        <v>6030.329999999998</v>
      </c>
      <c r="AF11" s="23">
        <v>681</v>
      </c>
      <c r="AG11" s="19">
        <v>19373.5941</v>
      </c>
      <c r="AH11" s="19">
        <v>15018.940000000004</v>
      </c>
      <c r="AI11" s="19">
        <v>15018.940000000004</v>
      </c>
      <c r="AJ11" s="19">
        <v>12</v>
      </c>
      <c r="AK11" s="19">
        <v>59.8</v>
      </c>
      <c r="AL11" s="19">
        <v>44.92</v>
      </c>
      <c r="AM11" s="19">
        <v>80</v>
      </c>
      <c r="AN11" s="19">
        <v>1021.12</v>
      </c>
      <c r="AO11" s="19">
        <v>844.23</v>
      </c>
      <c r="AP11" s="19">
        <v>844.23</v>
      </c>
      <c r="AQ11" s="19">
        <v>500</v>
      </c>
      <c r="AR11" s="19">
        <v>5372.13</v>
      </c>
      <c r="AS11" s="19">
        <v>2332.3099999999995</v>
      </c>
      <c r="AT11" s="19">
        <v>2332.3099999999995</v>
      </c>
      <c r="AU11" s="19">
        <v>28</v>
      </c>
      <c r="AV11" s="19">
        <v>79.10000000000001</v>
      </c>
      <c r="AW11" s="19">
        <v>41.339999999999996</v>
      </c>
      <c r="AX11" s="19">
        <v>41.339999999999996</v>
      </c>
      <c r="AY11" s="19">
        <v>171</v>
      </c>
      <c r="AZ11" s="19">
        <v>733.9700000000001</v>
      </c>
      <c r="BA11" s="19">
        <v>218.99</v>
      </c>
      <c r="BB11" s="19">
        <v>218.99</v>
      </c>
      <c r="BC11" s="19">
        <v>45</v>
      </c>
      <c r="BD11" s="19">
        <v>350.2</v>
      </c>
      <c r="BE11" s="19">
        <v>184.98</v>
      </c>
      <c r="BF11" s="26">
        <v>184.98</v>
      </c>
      <c r="BH11" s="7"/>
      <c r="BI11" s="7"/>
      <c r="BJ11" s="7"/>
    </row>
    <row r="12" spans="1:62" s="1" customFormat="1" ht="44.25" customHeight="1">
      <c r="A12" s="72">
        <v>3</v>
      </c>
      <c r="B12" s="21" t="s">
        <v>61</v>
      </c>
      <c r="C12" s="19">
        <v>4801</v>
      </c>
      <c r="D12" s="19">
        <v>294608.44</v>
      </c>
      <c r="E12" s="19">
        <v>181076.04</v>
      </c>
      <c r="F12" s="19">
        <v>180934.24</v>
      </c>
      <c r="G12" s="19">
        <v>2737</v>
      </c>
      <c r="H12" s="19">
        <v>221451.56238373608</v>
      </c>
      <c r="I12" s="19">
        <v>161783.25231399998</v>
      </c>
      <c r="J12" s="19">
        <v>161783.25231399998</v>
      </c>
      <c r="K12" s="19">
        <v>29</v>
      </c>
      <c r="L12" s="19">
        <v>1163.8390799054</v>
      </c>
      <c r="M12" s="19">
        <v>502.4600000000001</v>
      </c>
      <c r="N12" s="19">
        <v>502.4600000000001</v>
      </c>
      <c r="O12" s="19">
        <v>219</v>
      </c>
      <c r="P12" s="19">
        <v>2257.7204034612005</v>
      </c>
      <c r="Q12" s="19">
        <v>1288.163983</v>
      </c>
      <c r="R12" s="19">
        <v>860</v>
      </c>
      <c r="S12" s="19">
        <v>10892.687683387398</v>
      </c>
      <c r="T12" s="19">
        <v>5814.588260999999</v>
      </c>
      <c r="U12" s="19">
        <v>8</v>
      </c>
      <c r="V12" s="19">
        <v>64.48</v>
      </c>
      <c r="W12" s="19">
        <v>50.9</v>
      </c>
      <c r="X12" s="19">
        <v>148</v>
      </c>
      <c r="Y12" s="19">
        <v>1217.0125288015997</v>
      </c>
      <c r="Z12" s="19">
        <v>794.3478780000002</v>
      </c>
      <c r="AA12" s="26">
        <v>794.344196</v>
      </c>
      <c r="AB12" s="28">
        <v>5</v>
      </c>
      <c r="AC12" s="24">
        <v>170.72</v>
      </c>
      <c r="AD12" s="24">
        <v>94.85999999999999</v>
      </c>
      <c r="AE12" s="24">
        <v>94.85999999999999</v>
      </c>
      <c r="AF12" s="23">
        <v>719</v>
      </c>
      <c r="AG12" s="19">
        <v>55406.360812708306</v>
      </c>
      <c r="AH12" s="19">
        <v>15562.974473</v>
      </c>
      <c r="AI12" s="19">
        <v>15562.974473</v>
      </c>
      <c r="AJ12" s="19">
        <v>3</v>
      </c>
      <c r="AK12" s="19">
        <v>8.530000000000001</v>
      </c>
      <c r="AL12" s="19">
        <v>6.57</v>
      </c>
      <c r="AM12" s="19">
        <v>20</v>
      </c>
      <c r="AN12" s="19">
        <v>304.990624</v>
      </c>
      <c r="AO12" s="19">
        <v>194.42</v>
      </c>
      <c r="AP12" s="19">
        <v>194.42</v>
      </c>
      <c r="AQ12" s="19">
        <v>22</v>
      </c>
      <c r="AR12" s="19">
        <v>329.082</v>
      </c>
      <c r="AS12" s="19">
        <v>24.95</v>
      </c>
      <c r="AT12" s="19">
        <v>24.95</v>
      </c>
      <c r="AU12" s="19">
        <v>8</v>
      </c>
      <c r="AV12" s="19">
        <v>194.54000000000002</v>
      </c>
      <c r="AW12" s="19">
        <v>67.78999999999999</v>
      </c>
      <c r="AX12" s="19">
        <v>67.78999999999999</v>
      </c>
      <c r="AY12" s="19">
        <v>0</v>
      </c>
      <c r="AZ12" s="19">
        <v>0</v>
      </c>
      <c r="BA12" s="19">
        <v>0</v>
      </c>
      <c r="BB12" s="19">
        <v>0</v>
      </c>
      <c r="BC12" s="19">
        <v>23</v>
      </c>
      <c r="BD12" s="19">
        <v>1147.0800000000002</v>
      </c>
      <c r="BE12" s="19">
        <v>251.01999999999998</v>
      </c>
      <c r="BF12" s="26">
        <v>172.52</v>
      </c>
      <c r="BH12" s="7"/>
      <c r="BI12" s="7"/>
      <c r="BJ12" s="7"/>
    </row>
    <row r="13" spans="1:63" s="1" customFormat="1" ht="44.25" customHeight="1">
      <c r="A13" s="73">
        <v>4</v>
      </c>
      <c r="B13" s="21" t="s">
        <v>62</v>
      </c>
      <c r="C13" s="19">
        <v>7828</v>
      </c>
      <c r="D13" s="19">
        <v>589667.226</v>
      </c>
      <c r="E13" s="19">
        <v>390347.42199999996</v>
      </c>
      <c r="F13" s="19">
        <v>215979.692</v>
      </c>
      <c r="G13" s="19">
        <v>2123</v>
      </c>
      <c r="H13" s="19">
        <v>192640.37600000008</v>
      </c>
      <c r="I13" s="19">
        <v>176433.55200000003</v>
      </c>
      <c r="J13" s="19">
        <v>175894.852</v>
      </c>
      <c r="K13" s="19">
        <v>1575</v>
      </c>
      <c r="L13" s="19">
        <v>134947.76</v>
      </c>
      <c r="M13" s="19">
        <v>126465.34999999999</v>
      </c>
      <c r="N13" s="19">
        <v>6409.95</v>
      </c>
      <c r="O13" s="19">
        <v>1204</v>
      </c>
      <c r="P13" s="19">
        <v>18893.57</v>
      </c>
      <c r="Q13" s="19">
        <v>6087.130000000001</v>
      </c>
      <c r="R13" s="19">
        <v>31</v>
      </c>
      <c r="S13" s="19">
        <v>878.8</v>
      </c>
      <c r="T13" s="19">
        <v>122</v>
      </c>
      <c r="U13" s="19">
        <v>318</v>
      </c>
      <c r="V13" s="19">
        <v>5895.050000000001</v>
      </c>
      <c r="W13" s="19">
        <v>1662.03</v>
      </c>
      <c r="X13" s="19">
        <v>740</v>
      </c>
      <c r="Y13" s="19">
        <v>7879.37</v>
      </c>
      <c r="Z13" s="19">
        <v>6684.570000000001</v>
      </c>
      <c r="AA13" s="26">
        <v>5859.12</v>
      </c>
      <c r="AB13" s="32">
        <v>535</v>
      </c>
      <c r="AC13" s="19">
        <v>23824.440000000002</v>
      </c>
      <c r="AD13" s="19">
        <v>22190.700000000004</v>
      </c>
      <c r="AE13" s="19">
        <v>7312.5</v>
      </c>
      <c r="AF13" s="23">
        <v>1089</v>
      </c>
      <c r="AG13" s="19">
        <v>199666.79</v>
      </c>
      <c r="AH13" s="19">
        <v>42751.530000000006</v>
      </c>
      <c r="AI13" s="19">
        <v>14745.049999999997</v>
      </c>
      <c r="AJ13" s="19">
        <v>31</v>
      </c>
      <c r="AK13" s="19">
        <v>204.87999999999997</v>
      </c>
      <c r="AL13" s="19">
        <v>46.19</v>
      </c>
      <c r="AM13" s="19">
        <v>33</v>
      </c>
      <c r="AN13" s="19">
        <v>1127.3</v>
      </c>
      <c r="AO13" s="19">
        <v>621.4</v>
      </c>
      <c r="AP13" s="19">
        <v>284.4</v>
      </c>
      <c r="AQ13" s="19">
        <v>94</v>
      </c>
      <c r="AR13" s="19">
        <v>1960.78</v>
      </c>
      <c r="AS13" s="19">
        <v>773.99</v>
      </c>
      <c r="AT13" s="19">
        <v>762</v>
      </c>
      <c r="AU13" s="19">
        <v>5</v>
      </c>
      <c r="AV13" s="19">
        <v>43</v>
      </c>
      <c r="AW13" s="19">
        <v>40.7</v>
      </c>
      <c r="AX13" s="19">
        <v>15.7</v>
      </c>
      <c r="AY13" s="19">
        <v>8</v>
      </c>
      <c r="AZ13" s="19">
        <v>48</v>
      </c>
      <c r="BA13" s="19">
        <v>6.8</v>
      </c>
      <c r="BB13" s="19">
        <v>3.5</v>
      </c>
      <c r="BC13" s="19">
        <v>42</v>
      </c>
      <c r="BD13" s="19">
        <v>1657.11</v>
      </c>
      <c r="BE13" s="19">
        <v>1244.0499999999997</v>
      </c>
      <c r="BF13" s="26">
        <v>643.15</v>
      </c>
      <c r="BH13" s="7"/>
      <c r="BI13" s="36"/>
      <c r="BJ13" s="7"/>
      <c r="BK13" s="35"/>
    </row>
    <row r="14" spans="1:63" s="1" customFormat="1" ht="44.25" customHeight="1">
      <c r="A14" s="72">
        <v>5</v>
      </c>
      <c r="B14" s="21" t="s">
        <v>63</v>
      </c>
      <c r="C14" s="19">
        <v>12358</v>
      </c>
      <c r="D14" s="19">
        <v>795858.5724999999</v>
      </c>
      <c r="E14" s="19">
        <v>547900.3799999999</v>
      </c>
      <c r="F14" s="19">
        <v>362955.21</v>
      </c>
      <c r="G14" s="19">
        <v>5066</v>
      </c>
      <c r="H14" s="19">
        <v>406421.622</v>
      </c>
      <c r="I14" s="19">
        <v>346480.89999999997</v>
      </c>
      <c r="J14" s="19">
        <v>310458.75</v>
      </c>
      <c r="K14" s="19">
        <v>1920</v>
      </c>
      <c r="L14" s="19">
        <v>167232.54</v>
      </c>
      <c r="M14" s="19">
        <v>124189.98</v>
      </c>
      <c r="N14" s="19">
        <v>7175.24</v>
      </c>
      <c r="O14" s="19">
        <v>1986</v>
      </c>
      <c r="P14" s="19">
        <v>17021.989999999998</v>
      </c>
      <c r="Q14" s="19">
        <v>7120.770000000001</v>
      </c>
      <c r="R14" s="19">
        <v>431</v>
      </c>
      <c r="S14" s="19">
        <v>5399.349999999999</v>
      </c>
      <c r="T14" s="19">
        <v>3476.05</v>
      </c>
      <c r="U14" s="19">
        <v>381</v>
      </c>
      <c r="V14" s="19">
        <v>4221.500000000001</v>
      </c>
      <c r="W14" s="19">
        <v>2484.29</v>
      </c>
      <c r="X14" s="19">
        <v>368</v>
      </c>
      <c r="Y14" s="19">
        <v>5855.8</v>
      </c>
      <c r="Z14" s="19">
        <v>4544.54</v>
      </c>
      <c r="AA14" s="26">
        <v>3601.39</v>
      </c>
      <c r="AB14" s="28">
        <v>158</v>
      </c>
      <c r="AC14" s="24">
        <v>2958.75</v>
      </c>
      <c r="AD14" s="24">
        <v>2379.0800000000004</v>
      </c>
      <c r="AE14" s="24">
        <v>2088.1800000000003</v>
      </c>
      <c r="AF14" s="23">
        <v>1572</v>
      </c>
      <c r="AG14" s="19">
        <v>170055.77049999998</v>
      </c>
      <c r="AH14" s="19">
        <v>51830.26000000001</v>
      </c>
      <c r="AI14" s="19">
        <v>24801.730000000007</v>
      </c>
      <c r="AJ14" s="19">
        <v>3</v>
      </c>
      <c r="AK14" s="19">
        <v>133.27</v>
      </c>
      <c r="AL14" s="19">
        <v>57.64999999999999</v>
      </c>
      <c r="AM14" s="19">
        <v>108</v>
      </c>
      <c r="AN14" s="19">
        <v>1210.6</v>
      </c>
      <c r="AO14" s="19">
        <v>866.98</v>
      </c>
      <c r="AP14" s="19">
        <v>275.27000000000004</v>
      </c>
      <c r="AQ14" s="19">
        <v>171</v>
      </c>
      <c r="AR14" s="19">
        <v>763.3199999999999</v>
      </c>
      <c r="AS14" s="19">
        <v>163.93000000000004</v>
      </c>
      <c r="AT14" s="19">
        <v>163.93000000000004</v>
      </c>
      <c r="AU14" s="19">
        <v>3</v>
      </c>
      <c r="AV14" s="19">
        <v>35.54</v>
      </c>
      <c r="AW14" s="19">
        <v>32</v>
      </c>
      <c r="AX14" s="19">
        <v>0</v>
      </c>
      <c r="AY14" s="19">
        <v>7</v>
      </c>
      <c r="AZ14" s="19">
        <v>14.399999999999999</v>
      </c>
      <c r="BA14" s="19">
        <v>0.6</v>
      </c>
      <c r="BB14" s="19">
        <v>0.6</v>
      </c>
      <c r="BC14" s="19">
        <v>184</v>
      </c>
      <c r="BD14" s="19">
        <v>14534.119999999995</v>
      </c>
      <c r="BE14" s="19">
        <v>12268.389999999998</v>
      </c>
      <c r="BF14" s="26">
        <v>12222.69</v>
      </c>
      <c r="BH14" s="7"/>
      <c r="BI14" s="36"/>
      <c r="BJ14" s="36"/>
      <c r="BK14" s="35"/>
    </row>
    <row r="15" spans="1:62" s="1" customFormat="1" ht="44.25" customHeight="1">
      <c r="A15" s="73">
        <v>6</v>
      </c>
      <c r="B15" s="21" t="s">
        <v>64</v>
      </c>
      <c r="C15" s="19">
        <v>2171</v>
      </c>
      <c r="D15" s="19">
        <v>150211.79499999998</v>
      </c>
      <c r="E15" s="19">
        <v>97443.67</v>
      </c>
      <c r="F15" s="19">
        <v>81233.32</v>
      </c>
      <c r="G15" s="19">
        <v>767</v>
      </c>
      <c r="H15" s="19">
        <v>86390.395</v>
      </c>
      <c r="I15" s="19">
        <v>70394.82</v>
      </c>
      <c r="J15" s="19">
        <v>69420.42</v>
      </c>
      <c r="K15" s="19">
        <v>222</v>
      </c>
      <c r="L15" s="19">
        <v>16752.905000000002</v>
      </c>
      <c r="M15" s="19">
        <v>11270.070000000002</v>
      </c>
      <c r="N15" s="19">
        <v>2935.5700000000006</v>
      </c>
      <c r="O15" s="19">
        <v>349</v>
      </c>
      <c r="P15" s="19">
        <v>4164.494999999999</v>
      </c>
      <c r="Q15" s="19">
        <v>1659.38</v>
      </c>
      <c r="R15" s="19">
        <v>169</v>
      </c>
      <c r="S15" s="19">
        <v>3276.3500000000004</v>
      </c>
      <c r="T15" s="19">
        <v>1123.06</v>
      </c>
      <c r="U15" s="19">
        <v>201</v>
      </c>
      <c r="V15" s="19">
        <v>5010.529999999995</v>
      </c>
      <c r="W15" s="19">
        <v>2804.93</v>
      </c>
      <c r="X15" s="19">
        <v>58</v>
      </c>
      <c r="Y15" s="19">
        <v>394.02</v>
      </c>
      <c r="Z15" s="19">
        <v>185.71</v>
      </c>
      <c r="AA15" s="26">
        <v>143.96</v>
      </c>
      <c r="AB15" s="33">
        <v>4</v>
      </c>
      <c r="AC15" s="25">
        <v>40</v>
      </c>
      <c r="AD15" s="25">
        <v>37.5</v>
      </c>
      <c r="AE15" s="25">
        <v>23</v>
      </c>
      <c r="AF15" s="23">
        <v>281</v>
      </c>
      <c r="AG15" s="19">
        <v>32579.289999999997</v>
      </c>
      <c r="AH15" s="19">
        <v>11560.73</v>
      </c>
      <c r="AI15" s="19">
        <v>6353.030000000001</v>
      </c>
      <c r="AJ15" s="19">
        <v>14</v>
      </c>
      <c r="AK15" s="19">
        <v>547.02</v>
      </c>
      <c r="AL15" s="19">
        <v>19.7</v>
      </c>
      <c r="AM15" s="19">
        <v>17</v>
      </c>
      <c r="AN15" s="19">
        <v>150.94</v>
      </c>
      <c r="AO15" s="19">
        <v>53.01</v>
      </c>
      <c r="AP15" s="19">
        <v>15.01</v>
      </c>
      <c r="AQ15" s="19">
        <v>74</v>
      </c>
      <c r="AR15" s="19">
        <v>694.3199999999999</v>
      </c>
      <c r="AS15" s="19">
        <v>65</v>
      </c>
      <c r="AT15" s="19">
        <v>60</v>
      </c>
      <c r="AU15" s="19">
        <v>4</v>
      </c>
      <c r="AV15" s="19">
        <v>10.030000000000001</v>
      </c>
      <c r="AW15" s="19">
        <v>4.3</v>
      </c>
      <c r="AX15" s="19">
        <v>4.3</v>
      </c>
      <c r="AY15" s="19"/>
      <c r="AZ15" s="19"/>
      <c r="BA15" s="19"/>
      <c r="BB15" s="19"/>
      <c r="BC15" s="19">
        <v>11</v>
      </c>
      <c r="BD15" s="19">
        <v>201.5</v>
      </c>
      <c r="BE15" s="19">
        <v>92.5</v>
      </c>
      <c r="BF15" s="26">
        <v>92.5</v>
      </c>
      <c r="BH15" s="7"/>
      <c r="BI15" s="7"/>
      <c r="BJ15" s="7"/>
    </row>
    <row r="16" spans="1:63" s="6" customFormat="1" ht="44.25" customHeight="1">
      <c r="A16" s="72">
        <v>7</v>
      </c>
      <c r="B16" s="21" t="s">
        <v>65</v>
      </c>
      <c r="C16" s="19">
        <v>7007</v>
      </c>
      <c r="D16" s="19">
        <v>255131.4956333334</v>
      </c>
      <c r="E16" s="19">
        <v>170021.77000000002</v>
      </c>
      <c r="F16" s="19">
        <v>170021.77000000002</v>
      </c>
      <c r="G16" s="19">
        <v>1663</v>
      </c>
      <c r="H16" s="19">
        <v>157851.65399999998</v>
      </c>
      <c r="I16" s="19">
        <v>134678.104</v>
      </c>
      <c r="J16" s="19">
        <v>134678.104</v>
      </c>
      <c r="K16" s="19">
        <v>262</v>
      </c>
      <c r="L16" s="19">
        <v>9603.02</v>
      </c>
      <c r="M16" s="19">
        <v>6972.08</v>
      </c>
      <c r="N16" s="19">
        <v>6972.08</v>
      </c>
      <c r="O16" s="19">
        <v>2488</v>
      </c>
      <c r="P16" s="19">
        <v>22745.597999999998</v>
      </c>
      <c r="Q16" s="19">
        <v>11213.948</v>
      </c>
      <c r="R16" s="19">
        <v>219</v>
      </c>
      <c r="S16" s="19">
        <v>2446.515</v>
      </c>
      <c r="T16" s="19">
        <v>926.8199999999999</v>
      </c>
      <c r="U16" s="19">
        <v>607</v>
      </c>
      <c r="V16" s="19">
        <v>4177.710633333334</v>
      </c>
      <c r="W16" s="19">
        <v>3055.9961</v>
      </c>
      <c r="X16" s="19">
        <v>394</v>
      </c>
      <c r="Y16" s="19">
        <v>2593.3500000000004</v>
      </c>
      <c r="Z16" s="19">
        <v>1929.7199999999998</v>
      </c>
      <c r="AA16" s="26">
        <v>1929.7199999999998</v>
      </c>
      <c r="AB16" s="28">
        <v>80</v>
      </c>
      <c r="AC16" s="24">
        <v>3044.9</v>
      </c>
      <c r="AD16" s="24">
        <v>1929.4599999999998</v>
      </c>
      <c r="AE16" s="24">
        <v>1929.4599999999998</v>
      </c>
      <c r="AF16" s="23">
        <v>436</v>
      </c>
      <c r="AG16" s="19">
        <v>33881.566000000006</v>
      </c>
      <c r="AH16" s="19">
        <v>8568.676</v>
      </c>
      <c r="AI16" s="19">
        <v>8568.676</v>
      </c>
      <c r="AJ16" s="19">
        <v>131</v>
      </c>
      <c r="AK16" s="19">
        <v>522.63</v>
      </c>
      <c r="AL16" s="19">
        <v>317.09999999999997</v>
      </c>
      <c r="AM16" s="19">
        <v>95</v>
      </c>
      <c r="AN16" s="19">
        <v>924.85</v>
      </c>
      <c r="AO16" s="19">
        <v>681.0500000000001</v>
      </c>
      <c r="AP16" s="19">
        <v>681.0500000000001</v>
      </c>
      <c r="AQ16" s="19">
        <v>331</v>
      </c>
      <c r="AR16" s="19">
        <v>10872.939999999999</v>
      </c>
      <c r="AS16" s="19">
        <v>3894.0999999999995</v>
      </c>
      <c r="AT16" s="19">
        <v>3894.0999999999995</v>
      </c>
      <c r="AU16" s="19">
        <v>4</v>
      </c>
      <c r="AV16" s="19">
        <v>11.579999999999998</v>
      </c>
      <c r="AW16" s="19">
        <v>9.940000000000001</v>
      </c>
      <c r="AX16" s="19">
        <v>9.940000000000001</v>
      </c>
      <c r="AY16" s="19">
        <v>105</v>
      </c>
      <c r="AZ16" s="19">
        <v>773.61</v>
      </c>
      <c r="BA16" s="19">
        <v>236.42000000000002</v>
      </c>
      <c r="BB16" s="19">
        <v>236.42000000000002</v>
      </c>
      <c r="BC16" s="19">
        <v>192</v>
      </c>
      <c r="BD16" s="19">
        <v>5681.6399999999985</v>
      </c>
      <c r="BE16" s="19">
        <v>3342.83</v>
      </c>
      <c r="BF16" s="26">
        <v>3342.83</v>
      </c>
      <c r="BH16" s="7"/>
      <c r="BI16" s="7"/>
      <c r="BJ16" s="7"/>
      <c r="BK16" s="1"/>
    </row>
    <row r="17" spans="1:62" s="1" customFormat="1" ht="44.25" customHeight="1">
      <c r="A17" s="73">
        <v>8</v>
      </c>
      <c r="B17" s="21" t="s">
        <v>66</v>
      </c>
      <c r="C17" s="19">
        <v>12566</v>
      </c>
      <c r="D17" s="19">
        <v>563682.6000000002</v>
      </c>
      <c r="E17" s="19">
        <v>384691.88</v>
      </c>
      <c r="F17" s="19">
        <v>238204.68000000002</v>
      </c>
      <c r="G17" s="19">
        <v>1709</v>
      </c>
      <c r="H17" s="19">
        <v>183166.682</v>
      </c>
      <c r="I17" s="19">
        <v>148257.64</v>
      </c>
      <c r="J17" s="19">
        <v>139560.71000000002</v>
      </c>
      <c r="K17" s="19">
        <v>2364</v>
      </c>
      <c r="L17" s="19">
        <v>143668.33299999998</v>
      </c>
      <c r="M17" s="19">
        <v>109188.30000000002</v>
      </c>
      <c r="N17" s="19">
        <v>16676.489999999998</v>
      </c>
      <c r="O17" s="19">
        <v>1578</v>
      </c>
      <c r="P17" s="19">
        <v>27830.928000000007</v>
      </c>
      <c r="Q17" s="19">
        <v>5781.709999999999</v>
      </c>
      <c r="R17" s="19">
        <v>360</v>
      </c>
      <c r="S17" s="19">
        <v>6820.392</v>
      </c>
      <c r="T17" s="19">
        <v>3010.1800000000003</v>
      </c>
      <c r="U17" s="19">
        <v>2012</v>
      </c>
      <c r="V17" s="19">
        <v>31694.858</v>
      </c>
      <c r="W17" s="19">
        <v>12311.9</v>
      </c>
      <c r="X17" s="19">
        <v>536</v>
      </c>
      <c r="Y17" s="19">
        <v>6012.801</v>
      </c>
      <c r="Z17" s="19">
        <v>4439.74</v>
      </c>
      <c r="AA17" s="26">
        <v>3278.71</v>
      </c>
      <c r="AB17" s="28">
        <v>2330</v>
      </c>
      <c r="AC17" s="24">
        <v>65974.372</v>
      </c>
      <c r="AD17" s="24">
        <v>49290.65</v>
      </c>
      <c r="AE17" s="24">
        <v>44185.09999999999</v>
      </c>
      <c r="AF17" s="23">
        <v>879</v>
      </c>
      <c r="AG17" s="19">
        <v>72889.308</v>
      </c>
      <c r="AH17" s="19">
        <v>31042.89</v>
      </c>
      <c r="AI17" s="19">
        <v>19757.699999999997</v>
      </c>
      <c r="AJ17" s="19">
        <v>66</v>
      </c>
      <c r="AK17" s="19">
        <v>688.7099999999999</v>
      </c>
      <c r="AL17" s="19">
        <v>315.39</v>
      </c>
      <c r="AM17" s="19">
        <v>189</v>
      </c>
      <c r="AN17" s="19">
        <v>3723.9899999999852</v>
      </c>
      <c r="AO17" s="19">
        <v>1684.1599999999994</v>
      </c>
      <c r="AP17" s="19">
        <v>806.7399999999998</v>
      </c>
      <c r="AQ17" s="19">
        <v>360</v>
      </c>
      <c r="AR17" s="19">
        <v>4797.259999999999</v>
      </c>
      <c r="AS17" s="19">
        <v>1569.95</v>
      </c>
      <c r="AT17" s="19">
        <v>1377.18</v>
      </c>
      <c r="AU17" s="19">
        <v>23</v>
      </c>
      <c r="AV17" s="19">
        <v>269.83000000000004</v>
      </c>
      <c r="AW17" s="19">
        <v>105.66</v>
      </c>
      <c r="AX17" s="19">
        <v>17.8</v>
      </c>
      <c r="AY17" s="19">
        <v>23</v>
      </c>
      <c r="AZ17" s="19">
        <v>182.25</v>
      </c>
      <c r="BA17" s="19">
        <v>40.019999999999996</v>
      </c>
      <c r="BB17" s="19">
        <v>32.18</v>
      </c>
      <c r="BC17" s="19">
        <v>137</v>
      </c>
      <c r="BD17" s="19">
        <v>15962.286000000016</v>
      </c>
      <c r="BE17" s="19">
        <v>8630.68</v>
      </c>
      <c r="BF17" s="26">
        <v>3916.2699999999995</v>
      </c>
      <c r="BH17" s="7"/>
      <c r="BI17" s="7"/>
      <c r="BJ17" s="7"/>
    </row>
    <row r="18" spans="1:62" s="1" customFormat="1" ht="44.25" customHeight="1">
      <c r="A18" s="72">
        <v>9</v>
      </c>
      <c r="B18" s="21" t="s">
        <v>67</v>
      </c>
      <c r="C18" s="19">
        <v>6172</v>
      </c>
      <c r="D18" s="19">
        <v>702731.0235</v>
      </c>
      <c r="E18" s="19">
        <v>187071.78</v>
      </c>
      <c r="F18" s="19">
        <v>158449.15</v>
      </c>
      <c r="G18" s="19">
        <v>1872</v>
      </c>
      <c r="H18" s="19">
        <v>179515.07</v>
      </c>
      <c r="I18" s="19">
        <v>139688.63</v>
      </c>
      <c r="J18" s="19">
        <v>138286.38</v>
      </c>
      <c r="K18" s="19">
        <v>91</v>
      </c>
      <c r="L18" s="19">
        <v>23866.719999999998</v>
      </c>
      <c r="M18" s="19">
        <v>7944.799999999998</v>
      </c>
      <c r="N18" s="19">
        <v>884.65</v>
      </c>
      <c r="O18" s="19">
        <v>1393</v>
      </c>
      <c r="P18" s="19">
        <v>27214.420000000002</v>
      </c>
      <c r="Q18" s="19">
        <v>5990.129999999999</v>
      </c>
      <c r="R18" s="19">
        <v>620</v>
      </c>
      <c r="S18" s="19">
        <v>11315.346000000001</v>
      </c>
      <c r="T18" s="19">
        <v>2293.46</v>
      </c>
      <c r="U18" s="19">
        <v>462</v>
      </c>
      <c r="V18" s="19">
        <v>5387.539999999999</v>
      </c>
      <c r="W18" s="19">
        <v>3571.0200000000004</v>
      </c>
      <c r="X18" s="19">
        <v>215</v>
      </c>
      <c r="Y18" s="19">
        <v>2329.7699999999995</v>
      </c>
      <c r="Z18" s="19">
        <v>1932.15</v>
      </c>
      <c r="AA18" s="26">
        <v>1906.0500000000002</v>
      </c>
      <c r="AB18" s="32">
        <v>74</v>
      </c>
      <c r="AC18" s="19">
        <v>3601.5299999999997</v>
      </c>
      <c r="AD18" s="19">
        <v>1643.3100000000002</v>
      </c>
      <c r="AE18" s="19">
        <v>1465.41</v>
      </c>
      <c r="AF18" s="19">
        <v>1019</v>
      </c>
      <c r="AG18" s="19">
        <v>434568.8475</v>
      </c>
      <c r="AH18" s="19">
        <v>24493.69</v>
      </c>
      <c r="AI18" s="19">
        <v>9706.1</v>
      </c>
      <c r="AJ18" s="19">
        <v>31</v>
      </c>
      <c r="AK18" s="19">
        <v>4654.4000000000015</v>
      </c>
      <c r="AL18" s="19">
        <v>320.35</v>
      </c>
      <c r="AM18" s="19">
        <v>39</v>
      </c>
      <c r="AN18" s="19">
        <v>561.36</v>
      </c>
      <c r="AO18" s="19">
        <v>249.5</v>
      </c>
      <c r="AP18" s="19">
        <v>228.7</v>
      </c>
      <c r="AQ18" s="19">
        <v>218</v>
      </c>
      <c r="AR18" s="19">
        <v>1689.1100000000001</v>
      </c>
      <c r="AS18" s="19">
        <v>461.8</v>
      </c>
      <c r="AT18" s="19">
        <v>401.9</v>
      </c>
      <c r="AU18" s="19">
        <v>23</v>
      </c>
      <c r="AV18" s="19">
        <v>969.04</v>
      </c>
      <c r="AW18" s="19">
        <v>189.8</v>
      </c>
      <c r="AX18" s="19">
        <v>18.8</v>
      </c>
      <c r="AY18" s="19">
        <v>0</v>
      </c>
      <c r="AZ18" s="19">
        <v>0</v>
      </c>
      <c r="BA18" s="19">
        <v>0</v>
      </c>
      <c r="BB18" s="19">
        <v>0</v>
      </c>
      <c r="BC18" s="19">
        <v>115</v>
      </c>
      <c r="BD18" s="19">
        <v>7057.87</v>
      </c>
      <c r="BE18" s="19">
        <v>1645.92</v>
      </c>
      <c r="BF18" s="26">
        <v>269.32</v>
      </c>
      <c r="BH18" s="7"/>
      <c r="BI18" s="7"/>
      <c r="BJ18" s="7"/>
    </row>
    <row r="19" spans="1:62" s="1" customFormat="1" ht="44.25" customHeight="1">
      <c r="A19" s="73">
        <v>10</v>
      </c>
      <c r="B19" s="21" t="s">
        <v>68</v>
      </c>
      <c r="C19" s="19">
        <v>3960</v>
      </c>
      <c r="D19" s="19">
        <v>170422.53100000002</v>
      </c>
      <c r="E19" s="19">
        <v>145826.785</v>
      </c>
      <c r="F19" s="19">
        <v>145826.785</v>
      </c>
      <c r="G19" s="19">
        <v>1640</v>
      </c>
      <c r="H19" s="19">
        <v>118872.03600000002</v>
      </c>
      <c r="I19" s="19">
        <v>109411.88500000002</v>
      </c>
      <c r="J19" s="19">
        <v>109411.88500000002</v>
      </c>
      <c r="K19" s="19">
        <v>275</v>
      </c>
      <c r="L19" s="19">
        <v>11800.679999999997</v>
      </c>
      <c r="M19" s="19">
        <v>9918.82</v>
      </c>
      <c r="N19" s="19">
        <v>9918.82</v>
      </c>
      <c r="O19" s="19">
        <v>564</v>
      </c>
      <c r="P19" s="19">
        <v>5618.3460000000005</v>
      </c>
      <c r="Q19" s="19">
        <v>2210.7399999999993</v>
      </c>
      <c r="R19" s="19">
        <v>156</v>
      </c>
      <c r="S19" s="19">
        <v>1804.6099999999997</v>
      </c>
      <c r="T19" s="19">
        <v>574.8000000000001</v>
      </c>
      <c r="U19" s="19">
        <v>7</v>
      </c>
      <c r="V19" s="19">
        <v>75.10000000000001</v>
      </c>
      <c r="W19" s="19">
        <v>49.7</v>
      </c>
      <c r="X19" s="19">
        <v>262</v>
      </c>
      <c r="Y19" s="19">
        <v>3094.8399999999997</v>
      </c>
      <c r="Z19" s="19">
        <v>2777.7500000000005</v>
      </c>
      <c r="AA19" s="26">
        <v>2777.7500000000005</v>
      </c>
      <c r="AB19" s="32">
        <v>62</v>
      </c>
      <c r="AC19" s="19">
        <v>2160.0299999999997</v>
      </c>
      <c r="AD19" s="19">
        <v>1928.0900000000001</v>
      </c>
      <c r="AE19" s="19">
        <v>1928.0900000000001</v>
      </c>
      <c r="AF19" s="27">
        <v>493</v>
      </c>
      <c r="AG19" s="19">
        <v>14950.033000000001</v>
      </c>
      <c r="AH19" s="19">
        <v>12452.050000000001</v>
      </c>
      <c r="AI19" s="19">
        <v>12452.050000000001</v>
      </c>
      <c r="AJ19" s="19">
        <v>50</v>
      </c>
      <c r="AK19" s="19">
        <v>280.90999999999997</v>
      </c>
      <c r="AL19" s="19">
        <v>85.05000000000001</v>
      </c>
      <c r="AM19" s="19">
        <v>60</v>
      </c>
      <c r="AN19" s="19">
        <v>600.9</v>
      </c>
      <c r="AO19" s="19">
        <v>493.43999999999994</v>
      </c>
      <c r="AP19" s="19">
        <v>493.43999999999994</v>
      </c>
      <c r="AQ19" s="19">
        <v>233</v>
      </c>
      <c r="AR19" s="19">
        <v>8659.276</v>
      </c>
      <c r="AS19" s="19">
        <v>2641.6800000000007</v>
      </c>
      <c r="AT19" s="19">
        <v>2641.6800000000007</v>
      </c>
      <c r="AU19" s="19">
        <v>2</v>
      </c>
      <c r="AV19" s="19">
        <v>18.95</v>
      </c>
      <c r="AW19" s="19">
        <v>17.75</v>
      </c>
      <c r="AX19" s="19">
        <v>17.75</v>
      </c>
      <c r="AY19" s="19">
        <v>4</v>
      </c>
      <c r="AZ19" s="19">
        <v>13.100000000000001</v>
      </c>
      <c r="BA19" s="19">
        <v>7.9</v>
      </c>
      <c r="BB19" s="19">
        <v>7.9</v>
      </c>
      <c r="BC19" s="19">
        <v>152</v>
      </c>
      <c r="BD19" s="19">
        <v>2473.7200000000003</v>
      </c>
      <c r="BE19" s="19">
        <v>2184.3199999999997</v>
      </c>
      <c r="BF19" s="26">
        <v>2184.3199999999997</v>
      </c>
      <c r="BH19" s="7"/>
      <c r="BI19" s="7"/>
      <c r="BJ19" s="7"/>
    </row>
    <row r="20" spans="1:62" s="1" customFormat="1" ht="44.25" customHeight="1">
      <c r="A20" s="73">
        <v>11</v>
      </c>
      <c r="B20" s="21" t="s">
        <v>69</v>
      </c>
      <c r="C20" s="19">
        <v>6584</v>
      </c>
      <c r="D20" s="19">
        <v>352711.81641117454</v>
      </c>
      <c r="E20" s="19">
        <v>195896.55304417832</v>
      </c>
      <c r="F20" s="19">
        <v>173160.59984417836</v>
      </c>
      <c r="G20" s="19">
        <v>1123</v>
      </c>
      <c r="H20" s="19">
        <v>131184.9661617978</v>
      </c>
      <c r="I20" s="19">
        <v>115938.03133326992</v>
      </c>
      <c r="J20" s="19">
        <v>114627.7184332699</v>
      </c>
      <c r="K20" s="19">
        <v>186</v>
      </c>
      <c r="L20" s="19">
        <v>11727.085500000001</v>
      </c>
      <c r="M20" s="19">
        <v>5358.695</v>
      </c>
      <c r="N20" s="19">
        <v>2491.855</v>
      </c>
      <c r="O20" s="19">
        <v>1912</v>
      </c>
      <c r="P20" s="19">
        <v>29159.2573868604</v>
      </c>
      <c r="Q20" s="19">
        <v>15755.6507</v>
      </c>
      <c r="R20" s="19">
        <v>0</v>
      </c>
      <c r="S20" s="19">
        <v>0</v>
      </c>
      <c r="T20" s="19">
        <v>0</v>
      </c>
      <c r="U20" s="19">
        <v>816</v>
      </c>
      <c r="V20" s="19">
        <v>11903.362666666666</v>
      </c>
      <c r="W20" s="19">
        <v>6919.300999999999</v>
      </c>
      <c r="X20" s="19">
        <v>663</v>
      </c>
      <c r="Y20" s="19">
        <v>6737.762133333334</v>
      </c>
      <c r="Z20" s="19">
        <v>4777.2051666666675</v>
      </c>
      <c r="AA20" s="26">
        <v>4622.845166666667</v>
      </c>
      <c r="AB20" s="28">
        <v>779</v>
      </c>
      <c r="AC20" s="24">
        <v>44892.581499020096</v>
      </c>
      <c r="AD20" s="24">
        <v>28308.0744</v>
      </c>
      <c r="AE20" s="24">
        <v>22207.622799999997</v>
      </c>
      <c r="AF20" s="23">
        <v>852</v>
      </c>
      <c r="AG20" s="19">
        <v>109496.82106349627</v>
      </c>
      <c r="AH20" s="19">
        <v>30733.021357381396</v>
      </c>
      <c r="AI20" s="19">
        <v>19773.721357381397</v>
      </c>
      <c r="AJ20" s="19">
        <v>15</v>
      </c>
      <c r="AK20" s="19">
        <v>136.05</v>
      </c>
      <c r="AL20" s="19">
        <v>57.74999999999999</v>
      </c>
      <c r="AM20" s="19">
        <v>5</v>
      </c>
      <c r="AN20" s="19">
        <v>79.85</v>
      </c>
      <c r="AO20" s="19">
        <v>73.11</v>
      </c>
      <c r="AP20" s="19">
        <v>73.11</v>
      </c>
      <c r="AQ20" s="19">
        <v>170</v>
      </c>
      <c r="AR20" s="19">
        <v>2144.96</v>
      </c>
      <c r="AS20" s="19">
        <v>241.09999999999997</v>
      </c>
      <c r="AT20" s="19">
        <v>241.09999999999997</v>
      </c>
      <c r="AU20" s="19">
        <v>4</v>
      </c>
      <c r="AV20" s="19">
        <v>46.13000000000001</v>
      </c>
      <c r="AW20" s="19">
        <v>11.65</v>
      </c>
      <c r="AX20" s="19">
        <v>6.9</v>
      </c>
      <c r="AY20" s="19">
        <v>10</v>
      </c>
      <c r="AZ20" s="19">
        <v>70.61000000000001</v>
      </c>
      <c r="BA20" s="19">
        <v>8.45</v>
      </c>
      <c r="BB20" s="19">
        <v>8.45</v>
      </c>
      <c r="BC20" s="19">
        <v>49</v>
      </c>
      <c r="BD20" s="19">
        <v>5132.450000000001</v>
      </c>
      <c r="BE20" s="19">
        <v>3774.1199999999994</v>
      </c>
      <c r="BF20" s="26">
        <v>3752.5399999999995</v>
      </c>
      <c r="BH20" s="7"/>
      <c r="BI20" s="7"/>
      <c r="BJ20" s="7"/>
    </row>
    <row r="21" spans="1:62" s="1" customFormat="1" ht="44.25" customHeight="1">
      <c r="A21" s="73">
        <v>12</v>
      </c>
      <c r="B21" s="21" t="s">
        <v>70</v>
      </c>
      <c r="C21" s="19">
        <v>9941</v>
      </c>
      <c r="D21" s="19">
        <v>337156.62516119744</v>
      </c>
      <c r="E21" s="19">
        <v>238352.56351832295</v>
      </c>
      <c r="F21" s="19">
        <v>238352.56351832295</v>
      </c>
      <c r="G21" s="19">
        <v>2386</v>
      </c>
      <c r="H21" s="19">
        <v>226967.55973398453</v>
      </c>
      <c r="I21" s="19">
        <v>194918.48162139917</v>
      </c>
      <c r="J21" s="19">
        <v>194918.48162139917</v>
      </c>
      <c r="K21" s="19">
        <v>210</v>
      </c>
      <c r="L21" s="19">
        <v>7944.463736842108</v>
      </c>
      <c r="M21" s="19">
        <v>5247.560000000002</v>
      </c>
      <c r="N21" s="19">
        <v>5247.560000000002</v>
      </c>
      <c r="O21" s="19">
        <v>5293</v>
      </c>
      <c r="P21" s="19">
        <v>55381.07541643986</v>
      </c>
      <c r="Q21" s="19">
        <v>36435.712879437764</v>
      </c>
      <c r="R21" s="19">
        <v>11</v>
      </c>
      <c r="S21" s="19">
        <v>163.35</v>
      </c>
      <c r="T21" s="19">
        <v>75.33</v>
      </c>
      <c r="U21" s="19">
        <v>163</v>
      </c>
      <c r="V21" s="19">
        <v>2405.7490000000003</v>
      </c>
      <c r="W21" s="19">
        <v>1044.3799999999999</v>
      </c>
      <c r="X21" s="19">
        <v>594</v>
      </c>
      <c r="Y21" s="19">
        <v>8163.159544730453</v>
      </c>
      <c r="Z21" s="19">
        <v>6149.149</v>
      </c>
      <c r="AA21" s="26">
        <v>6149.149</v>
      </c>
      <c r="AB21" s="28">
        <v>20</v>
      </c>
      <c r="AC21" s="24">
        <v>495.28000000000003</v>
      </c>
      <c r="AD21" s="24">
        <v>396.96</v>
      </c>
      <c r="AE21" s="24">
        <v>396.96</v>
      </c>
      <c r="AF21" s="23">
        <v>467</v>
      </c>
      <c r="AG21" s="19">
        <v>18311.633747966895</v>
      </c>
      <c r="AH21" s="19">
        <v>13317.448896923801</v>
      </c>
      <c r="AI21" s="19">
        <v>13317.448896923801</v>
      </c>
      <c r="AJ21" s="19">
        <v>198</v>
      </c>
      <c r="AK21" s="19">
        <v>2754.5727913310316</v>
      </c>
      <c r="AL21" s="19">
        <v>1755.3500000000004</v>
      </c>
      <c r="AM21" s="19">
        <v>83</v>
      </c>
      <c r="AN21" s="19">
        <v>2093.382497030678</v>
      </c>
      <c r="AO21" s="19">
        <v>1782.0000000000002</v>
      </c>
      <c r="AP21" s="19">
        <v>1782.0000000000002</v>
      </c>
      <c r="AQ21" s="19">
        <v>305</v>
      </c>
      <c r="AR21" s="19">
        <v>6144.640292871828</v>
      </c>
      <c r="AS21" s="19">
        <v>2217.9399999999996</v>
      </c>
      <c r="AT21" s="19">
        <v>2217.9399999999996</v>
      </c>
      <c r="AU21" s="19">
        <v>29</v>
      </c>
      <c r="AV21" s="19">
        <v>96.35999999999999</v>
      </c>
      <c r="AW21" s="19">
        <v>51.529999999999994</v>
      </c>
      <c r="AX21" s="19">
        <v>51.529999999999994</v>
      </c>
      <c r="AY21" s="19">
        <v>6</v>
      </c>
      <c r="AZ21" s="19">
        <v>31.27</v>
      </c>
      <c r="BA21" s="19">
        <v>10.780000000000001</v>
      </c>
      <c r="BB21" s="19">
        <v>10.780000000000001</v>
      </c>
      <c r="BC21" s="19">
        <v>176</v>
      </c>
      <c r="BD21" s="19">
        <v>6204.128399999999</v>
      </c>
      <c r="BE21" s="19">
        <v>3672.8444</v>
      </c>
      <c r="BF21" s="26">
        <v>3672.8444</v>
      </c>
      <c r="BH21" s="7"/>
      <c r="BI21" s="7"/>
      <c r="BJ21" s="7"/>
    </row>
    <row r="22" spans="1:62" s="1" customFormat="1" ht="44.25" customHeight="1">
      <c r="A22" s="73">
        <v>13</v>
      </c>
      <c r="B22" s="21" t="s">
        <v>71</v>
      </c>
      <c r="C22" s="19">
        <v>3937</v>
      </c>
      <c r="D22" s="19">
        <v>225227.98</v>
      </c>
      <c r="E22" s="19">
        <v>174787.05000000002</v>
      </c>
      <c r="F22" s="19">
        <v>174787.05000000002</v>
      </c>
      <c r="G22" s="19">
        <v>1505</v>
      </c>
      <c r="H22" s="19">
        <v>171309.44999999998</v>
      </c>
      <c r="I22" s="19">
        <v>151552.25999999998</v>
      </c>
      <c r="J22" s="19">
        <v>151552.25999999998</v>
      </c>
      <c r="K22" s="19">
        <v>1</v>
      </c>
      <c r="L22" s="19">
        <v>512.5999999999999</v>
      </c>
      <c r="M22" s="19">
        <v>257.5</v>
      </c>
      <c r="N22" s="19">
        <v>257.5</v>
      </c>
      <c r="O22" s="19">
        <v>766</v>
      </c>
      <c r="P22" s="19">
        <v>9528.369999999999</v>
      </c>
      <c r="Q22" s="19">
        <v>5554.09</v>
      </c>
      <c r="R22" s="19">
        <v>0</v>
      </c>
      <c r="S22" s="19">
        <v>0</v>
      </c>
      <c r="T22" s="19">
        <v>0</v>
      </c>
      <c r="U22" s="19">
        <v>50</v>
      </c>
      <c r="V22" s="19">
        <v>656.75</v>
      </c>
      <c r="W22" s="19">
        <v>342.07</v>
      </c>
      <c r="X22" s="19">
        <v>72</v>
      </c>
      <c r="Y22" s="19">
        <v>739.4</v>
      </c>
      <c r="Z22" s="19">
        <v>616.2</v>
      </c>
      <c r="AA22" s="19">
        <v>616.2</v>
      </c>
      <c r="AB22" s="19">
        <v>22</v>
      </c>
      <c r="AC22" s="19">
        <v>444.3</v>
      </c>
      <c r="AD22" s="19">
        <v>399.40000000000003</v>
      </c>
      <c r="AE22" s="19">
        <v>399.40000000000003</v>
      </c>
      <c r="AF22" s="19">
        <v>586</v>
      </c>
      <c r="AG22" s="19">
        <v>21304.71</v>
      </c>
      <c r="AH22" s="19">
        <v>14192.709999999997</v>
      </c>
      <c r="AI22" s="19">
        <v>14191.209999999997</v>
      </c>
      <c r="AJ22" s="19">
        <v>43</v>
      </c>
      <c r="AK22" s="19">
        <v>272.31</v>
      </c>
      <c r="AL22" s="19">
        <v>177.61</v>
      </c>
      <c r="AM22" s="19">
        <v>83</v>
      </c>
      <c r="AN22" s="19">
        <v>1191.37</v>
      </c>
      <c r="AO22" s="19">
        <v>997.57</v>
      </c>
      <c r="AP22" s="19">
        <v>1017.07</v>
      </c>
      <c r="AQ22" s="19">
        <v>540</v>
      </c>
      <c r="AR22" s="19">
        <v>11006.440000000002</v>
      </c>
      <c r="AS22" s="19">
        <v>1345.2999999999997</v>
      </c>
      <c r="AT22" s="19">
        <v>1370.1999999999998</v>
      </c>
      <c r="AU22" s="19">
        <v>24</v>
      </c>
      <c r="AV22" s="19">
        <v>114.4</v>
      </c>
      <c r="AW22" s="19">
        <v>49.1</v>
      </c>
      <c r="AX22" s="19">
        <v>49.1</v>
      </c>
      <c r="AY22" s="19">
        <v>2</v>
      </c>
      <c r="AZ22" s="19">
        <v>1.6400000000000001</v>
      </c>
      <c r="BA22" s="19">
        <v>0</v>
      </c>
      <c r="BB22" s="19">
        <v>0</v>
      </c>
      <c r="BC22" s="19">
        <v>243</v>
      </c>
      <c r="BD22" s="19">
        <v>8146.529999999999</v>
      </c>
      <c r="BE22" s="19">
        <v>4365.799999999999</v>
      </c>
      <c r="BF22" s="19">
        <v>4365.599999999999</v>
      </c>
      <c r="BH22" s="7"/>
      <c r="BI22" s="7"/>
      <c r="BJ22" s="7"/>
    </row>
    <row r="23" spans="1:62" s="1" customFormat="1" ht="44.25" customHeight="1" thickBot="1">
      <c r="A23" s="30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6"/>
      <c r="AB23" s="30"/>
      <c r="AC23" s="47"/>
      <c r="AD23" s="47"/>
      <c r="AE23" s="47"/>
      <c r="AF23" s="48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6"/>
      <c r="BH23" s="7"/>
      <c r="BJ23" s="7"/>
    </row>
    <row r="24" spans="1:65" s="1" customFormat="1" ht="44.25" customHeight="1" thickBot="1">
      <c r="A24" s="31"/>
      <c r="B24" s="49" t="s">
        <v>72</v>
      </c>
      <c r="C24" s="50">
        <f>SUM(C10:C23)</f>
        <v>90739</v>
      </c>
      <c r="D24" s="50">
        <f aca="true" t="shared" si="0" ref="D24:BF24">SUM(D10:D23)</f>
        <v>5463554.057605706</v>
      </c>
      <c r="E24" s="50">
        <f t="shared" si="0"/>
        <v>3182266.8935625013</v>
      </c>
      <c r="F24" s="50">
        <f t="shared" si="0"/>
        <v>2608704.920362501</v>
      </c>
      <c r="G24" s="50">
        <f t="shared" si="0"/>
        <v>27411</v>
      </c>
      <c r="H24" s="50">
        <f t="shared" si="0"/>
        <v>2600021.265942549</v>
      </c>
      <c r="I24" s="50">
        <f t="shared" si="0"/>
        <v>2116585.340268669</v>
      </c>
      <c r="J24" s="50">
        <f t="shared" si="0"/>
        <v>2067641.2359286689</v>
      </c>
      <c r="K24" s="50">
        <f t="shared" si="0"/>
        <v>7580</v>
      </c>
      <c r="L24" s="50">
        <f t="shared" si="0"/>
        <v>546280.3563167476</v>
      </c>
      <c r="M24" s="50">
        <f t="shared" si="0"/>
        <v>418054.57500000007</v>
      </c>
      <c r="N24" s="50">
        <f t="shared" si="0"/>
        <v>70211.13500000001</v>
      </c>
      <c r="O24" s="50">
        <f t="shared" si="0"/>
        <v>20331</v>
      </c>
      <c r="P24" s="50">
        <f t="shared" si="0"/>
        <v>243091.30020676146</v>
      </c>
      <c r="Q24" s="50">
        <f t="shared" si="0"/>
        <v>112674.59656243776</v>
      </c>
      <c r="R24" s="50">
        <f t="shared" si="0"/>
        <v>3079</v>
      </c>
      <c r="S24" s="50">
        <f t="shared" si="0"/>
        <v>45250.480683387395</v>
      </c>
      <c r="T24" s="50">
        <f t="shared" si="0"/>
        <v>18432.588261</v>
      </c>
      <c r="U24" s="60">
        <f t="shared" si="0"/>
        <v>5173</v>
      </c>
      <c r="V24" s="50">
        <f t="shared" si="0"/>
        <v>72746.07029999999</v>
      </c>
      <c r="W24" s="50">
        <f t="shared" si="0"/>
        <v>34888.24709999999</v>
      </c>
      <c r="X24" s="60">
        <f t="shared" si="0"/>
        <v>5666</v>
      </c>
      <c r="Y24" s="50">
        <f t="shared" si="0"/>
        <v>61470.624706865376</v>
      </c>
      <c r="Z24" s="50">
        <f t="shared" si="0"/>
        <v>46914.416044666665</v>
      </c>
      <c r="AA24" s="50">
        <f t="shared" si="0"/>
        <v>43762.572362666666</v>
      </c>
      <c r="AB24" s="50">
        <f t="shared" si="0"/>
        <v>4757</v>
      </c>
      <c r="AC24" s="50">
        <f t="shared" si="0"/>
        <v>175054.9534990201</v>
      </c>
      <c r="AD24" s="50">
        <f t="shared" si="0"/>
        <v>127434.4844</v>
      </c>
      <c r="AE24" s="50">
        <f t="shared" si="0"/>
        <v>100866.98279999998</v>
      </c>
      <c r="AF24" s="50">
        <f t="shared" si="0"/>
        <v>9940</v>
      </c>
      <c r="AG24" s="50">
        <f t="shared" si="0"/>
        <v>1550423.5747241713</v>
      </c>
      <c r="AH24" s="50">
        <f t="shared" si="0"/>
        <v>299134.7207273052</v>
      </c>
      <c r="AI24" s="50">
        <f t="shared" si="0"/>
        <v>201858.4307273052</v>
      </c>
      <c r="AJ24" s="50">
        <f t="shared" si="0"/>
        <v>632</v>
      </c>
      <c r="AK24" s="50">
        <f t="shared" si="0"/>
        <v>10490.002791331033</v>
      </c>
      <c r="AL24" s="50">
        <f t="shared" si="0"/>
        <v>3239.6800000000007</v>
      </c>
      <c r="AM24" s="50">
        <f t="shared" si="0"/>
        <v>884</v>
      </c>
      <c r="AN24" s="50">
        <f t="shared" si="0"/>
        <v>14685.413121030662</v>
      </c>
      <c r="AO24" s="50">
        <f t="shared" si="0"/>
        <v>9515.239999999998</v>
      </c>
      <c r="AP24" s="50">
        <f t="shared" si="0"/>
        <v>7669.8099999999995</v>
      </c>
      <c r="AQ24" s="50">
        <f t="shared" si="0"/>
        <v>3289</v>
      </c>
      <c r="AR24" s="50">
        <f t="shared" si="0"/>
        <v>61581.94829287183</v>
      </c>
      <c r="AS24" s="50">
        <f t="shared" si="0"/>
        <v>17093.809999999998</v>
      </c>
      <c r="AT24" s="50">
        <f t="shared" si="0"/>
        <v>16842.85</v>
      </c>
      <c r="AU24" s="50">
        <f t="shared" si="0"/>
        <v>193</v>
      </c>
      <c r="AV24" s="50">
        <f t="shared" si="0"/>
        <v>2520.7000000000003</v>
      </c>
      <c r="AW24" s="50">
        <f t="shared" si="0"/>
        <v>931.0799999999999</v>
      </c>
      <c r="AX24" s="50">
        <f t="shared" si="0"/>
        <v>610.47</v>
      </c>
      <c r="AY24" s="50">
        <f t="shared" si="0"/>
        <v>337</v>
      </c>
      <c r="AZ24" s="50">
        <f t="shared" si="0"/>
        <v>1890.0500000000004</v>
      </c>
      <c r="BA24" s="50">
        <f t="shared" si="0"/>
        <v>550.0600000000001</v>
      </c>
      <c r="BB24" s="50">
        <f t="shared" si="0"/>
        <v>538.9200000000001</v>
      </c>
      <c r="BC24" s="50">
        <f t="shared" si="0"/>
        <v>1467</v>
      </c>
      <c r="BD24" s="50">
        <f t="shared" si="0"/>
        <v>78047.46440000001</v>
      </c>
      <c r="BE24" s="50">
        <f t="shared" si="0"/>
        <v>47073.6744</v>
      </c>
      <c r="BF24" s="50">
        <f t="shared" si="0"/>
        <v>40235.7844</v>
      </c>
      <c r="BH24" s="7"/>
      <c r="BJ24" s="7"/>
      <c r="BM24" s="37"/>
    </row>
    <row r="26" ht="23.25" customHeight="1"/>
    <row r="27" spans="2:57" ht="32.25" customHeight="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62"/>
      <c r="AC27" s="62"/>
      <c r="AD27" s="62"/>
      <c r="AE27" s="62"/>
      <c r="AF27" s="51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BA27" s="114"/>
      <c r="BB27" s="114"/>
      <c r="BC27" s="114"/>
      <c r="BD27" s="114"/>
      <c r="BE27" s="114"/>
    </row>
  </sheetData>
  <sheetProtection/>
  <mergeCells count="74">
    <mergeCell ref="BE8:BF8"/>
    <mergeCell ref="B27:AA27"/>
    <mergeCell ref="AK27:AV27"/>
    <mergeCell ref="BA27:BE27"/>
    <mergeCell ref="AW8:AX8"/>
    <mergeCell ref="AY8:AY9"/>
    <mergeCell ref="AZ8:AZ9"/>
    <mergeCell ref="BA8:BB8"/>
    <mergeCell ref="BC8:BC9"/>
    <mergeCell ref="BD8:BD9"/>
    <mergeCell ref="AO8:AP8"/>
    <mergeCell ref="AQ8:AQ9"/>
    <mergeCell ref="AR8:AR9"/>
    <mergeCell ref="AS8:AT8"/>
    <mergeCell ref="AU8:AU9"/>
    <mergeCell ref="AV8:AV9"/>
    <mergeCell ref="AH8:AI8"/>
    <mergeCell ref="AJ8:AJ9"/>
    <mergeCell ref="AK8:AK9"/>
    <mergeCell ref="AL8:AL9"/>
    <mergeCell ref="AM8:AM9"/>
    <mergeCell ref="AN8:AN9"/>
    <mergeCell ref="W8:W9"/>
    <mergeCell ref="X8:X9"/>
    <mergeCell ref="Y8:Y9"/>
    <mergeCell ref="Z8:AA8"/>
    <mergeCell ref="AF8:AF9"/>
    <mergeCell ref="AG8:AG9"/>
    <mergeCell ref="AB8:AB9"/>
    <mergeCell ref="AC8:AC9"/>
    <mergeCell ref="AD8:AE8"/>
    <mergeCell ref="Q8:Q9"/>
    <mergeCell ref="R8:R9"/>
    <mergeCell ref="S8:S9"/>
    <mergeCell ref="T8:T9"/>
    <mergeCell ref="U8:U9"/>
    <mergeCell ref="V8:V9"/>
    <mergeCell ref="AY7:BB7"/>
    <mergeCell ref="BC7:BF7"/>
    <mergeCell ref="G8:G9"/>
    <mergeCell ref="H8:H9"/>
    <mergeCell ref="I8:J8"/>
    <mergeCell ref="K8:K9"/>
    <mergeCell ref="L8:L9"/>
    <mergeCell ref="M8:N8"/>
    <mergeCell ref="O8:O9"/>
    <mergeCell ref="P8:P9"/>
    <mergeCell ref="X7:AA7"/>
    <mergeCell ref="AF7:AI7"/>
    <mergeCell ref="AJ7:AL7"/>
    <mergeCell ref="AM7:AP7"/>
    <mergeCell ref="AQ7:AT7"/>
    <mergeCell ref="AU7:AX7"/>
    <mergeCell ref="AB7:AE7"/>
    <mergeCell ref="E6:F6"/>
    <mergeCell ref="G6:AA6"/>
    <mergeCell ref="AF6:BF6"/>
    <mergeCell ref="E7:E9"/>
    <mergeCell ref="F7:F9"/>
    <mergeCell ref="G7:J7"/>
    <mergeCell ref="K7:N7"/>
    <mergeCell ref="O7:Q7"/>
    <mergeCell ref="R7:T7"/>
    <mergeCell ref="U7:W7"/>
    <mergeCell ref="B1:BF1"/>
    <mergeCell ref="A2:AA2"/>
    <mergeCell ref="A3:AA3"/>
    <mergeCell ref="BD4:BF4"/>
    <mergeCell ref="A5:A9"/>
    <mergeCell ref="B5:B9"/>
    <mergeCell ref="C5:C9"/>
    <mergeCell ref="D5:D9"/>
    <mergeCell ref="E5:AA5"/>
    <mergeCell ref="AF5:BF5"/>
  </mergeCells>
  <printOptions horizontalCentered="1"/>
  <pageMargins left="0.4724409448818898" right="0.4330708661417323" top="0.59" bottom="0.69" header="0.5118110236220472" footer="0.5118110236220472"/>
  <pageSetup horizontalDpi="600" verticalDpi="600" orientation="landscape" paperSize="9" scale="50" r:id="rId1"/>
  <colBreaks count="2" manualBreakCount="2">
    <brk id="27" max="65535" man="1"/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Давлат Меретов</cp:lastModifiedBy>
  <cp:lastPrinted>2021-04-06T08:54:17Z</cp:lastPrinted>
  <dcterms:created xsi:type="dcterms:W3CDTF">2008-09-15T10:38:39Z</dcterms:created>
  <dcterms:modified xsi:type="dcterms:W3CDTF">2021-05-19T10:52:16Z</dcterms:modified>
  <cp:category/>
  <cp:version/>
  <cp:contentType/>
  <cp:contentStatus/>
</cp:coreProperties>
</file>